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kl365-my.sharepoint.com/personal/mali_kl_dk/Documents/A Indhold/Klima &amp; tværkommunalt samarbejde/Teknik &amp; miljø/ASKII/"/>
    </mc:Choice>
  </mc:AlternateContent>
  <xr:revisionPtr revIDLastSave="0" documentId="8_{1C54DE5F-04F4-4FE4-82EB-CEEF2016D5DD}" xr6:coauthVersionLast="47" xr6:coauthVersionMax="47" xr10:uidLastSave="{00000000-0000-0000-0000-000000000000}"/>
  <bookViews>
    <workbookView xWindow="-120" yWindow="-120" windowWidth="29040" windowHeight="15720" activeTab="1" xr2:uid="{108540ED-18C1-45B5-914A-5DFBB91B77E2}"/>
  </bookViews>
  <sheets>
    <sheet name="Forside" sheetId="5" r:id="rId1"/>
    <sheet name="Arealinteresser og datasæt" sheetId="6" r:id="rId2"/>
  </sheets>
  <definedNames>
    <definedName name="_xlnm.Print_Area" localSheetId="0">Forside!$A$1:$AD$68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1" i="5" l="1"/>
  <c r="L25" i="5"/>
  <c r="D25" i="5"/>
  <c r="D17" i="5"/>
  <c r="D13" i="5"/>
  <c r="Q26" i="5"/>
  <c r="P25" i="5"/>
  <c r="Q22" i="5"/>
  <c r="Q18" i="5"/>
  <c r="P17" i="5"/>
  <c r="Q14" i="5"/>
  <c r="P13" i="5"/>
  <c r="M26" i="5"/>
  <c r="M22" i="5"/>
  <c r="L21" i="5"/>
  <c r="M18" i="5"/>
  <c r="L17" i="5"/>
  <c r="M14" i="5"/>
  <c r="L13" i="5"/>
  <c r="I26" i="5"/>
  <c r="H25" i="5"/>
  <c r="I22" i="5"/>
  <c r="H21" i="5"/>
  <c r="I18" i="5"/>
  <c r="H17" i="5"/>
  <c r="I14" i="5"/>
  <c r="H13" i="5"/>
  <c r="E26" i="5"/>
  <c r="E22" i="5"/>
  <c r="D21" i="5"/>
  <c r="E18" i="5"/>
  <c r="E14" i="5"/>
</calcChain>
</file>

<file path=xl/sharedStrings.xml><?xml version="1.0" encoding="utf-8"?>
<sst xmlns="http://schemas.openxmlformats.org/spreadsheetml/2006/main" count="1094" uniqueCount="501">
  <si>
    <t>Samlet oversigt over arealinteresser og datasæt</t>
  </si>
  <si>
    <t>Vers 2.1</t>
  </si>
  <si>
    <t>Indholdsfortegnelsen herunder giver dig adgang til en oversigt over datasæt, som vil være gode at bruge til analyse af de enkelte arealinteresser.</t>
  </si>
  <si>
    <t>I bruttolisten på næste fane findes alle arealinteresserne og de tilhørende datasæt.</t>
  </si>
  <si>
    <t>Alle datasæt er listet i venstre kolonne af bruttolisten (kolonne B), og der er angivet forslag til forskellige analytiske tilgange til analyse af den pågældende arealinteresse i ovenover datasættene (i kolonne D-F).</t>
  </si>
  <si>
    <t>Oversigten er skabt gennem dialog med kommuner og andre interessenter i projektet www.kl.dk/ASK</t>
  </si>
  <si>
    <t>Der vil hele tiden komme nye data - og nye analysetilgange til - så hold øje med versionsnummeret</t>
  </si>
  <si>
    <t>Landbrug</t>
  </si>
  <si>
    <t>Biodiversitet</t>
  </si>
  <si>
    <t>Byudvikling</t>
  </si>
  <si>
    <t>Infrastruktur</t>
  </si>
  <si>
    <t>Antal lag:</t>
  </si>
  <si>
    <t>Antal lag</t>
  </si>
  <si>
    <t xml:space="preserve">Foreslåede analysetilgange: </t>
  </si>
  <si>
    <t>Skov</t>
  </si>
  <si>
    <t>Grundvand</t>
  </si>
  <si>
    <t>Søer og åer</t>
  </si>
  <si>
    <t>Råstoffer</t>
  </si>
  <si>
    <t>Lavbund</t>
  </si>
  <si>
    <t>Rekreativ + turisme</t>
  </si>
  <si>
    <t>Klimatilpasning</t>
  </si>
  <si>
    <t>Kystvande</t>
  </si>
  <si>
    <t>Vådområder</t>
  </si>
  <si>
    <t>Kulturmiljø</t>
  </si>
  <si>
    <t>VE-anlæg</t>
  </si>
  <si>
    <t>Liv på landet</t>
  </si>
  <si>
    <t>Hvis du er interesseret i at læse mere om, hvordan de forskellige arealinteresser enten har god synergi eller udelukker hinanden, kan du kigge i rapporten Danmarks Arealer (Concito, 2023) - hvor nedenstående figur framgår af side 19</t>
  </si>
  <si>
    <t>Danmarks_arealer_web.pdf</t>
  </si>
  <si>
    <t>Figur 7. En lang række aktiviteter kan i større eller mindre grad ske 
på samme areal, andre kan ikke. Jo mørkere en farve, desto bedre 
er muligheden for at kombinere to aktiviteter. Kilde: CONCITO</t>
  </si>
  <si>
    <t>Arealinteresser og datasæt</t>
  </si>
  <si>
    <t>Vers 1.0 - Sidst gennemgået 01-01-2026</t>
  </si>
  <si>
    <t xml:space="preserve">Sammenfatning af arealinteresseskemaer udfyldt på baggrund af ASK workshops, webinar og cases </t>
  </si>
  <si>
    <t>Al landbrugsjord indgår i analysen</t>
  </si>
  <si>
    <t>Vægt på særlig værdifuld landbrugsjord</t>
  </si>
  <si>
    <t>Fokus på særlige landbrug</t>
  </si>
  <si>
    <t>Fokus på den "dårlige" landbrugsjord</t>
  </si>
  <si>
    <t>Kilde</t>
  </si>
  <si>
    <t>Link</t>
  </si>
  <si>
    <t>Anvendelse</t>
  </si>
  <si>
    <t xml:space="preserve">Bemærkning </t>
  </si>
  <si>
    <t>Markblokke</t>
  </si>
  <si>
    <t>x</t>
  </si>
  <si>
    <t>DMP</t>
  </si>
  <si>
    <t>urn:dmp:ds:markblokke</t>
  </si>
  <si>
    <t>Bruges til at udvælge arealer der er landbrugsjord. Arealer i omdrift kan udvælges</t>
  </si>
  <si>
    <t xml:space="preserve">Der kan trækkes data om hvorvidt marken er i omdrift (via kode for mb-type OMD)
Det giver mening at bruge 'mark' eller 'markblokke' - laget som grundsten i en gis analyse for at udtage omdriftjord </t>
  </si>
  <si>
    <t>Marker</t>
  </si>
  <si>
    <t>urn:dmp:ds:marker-2024</t>
  </si>
  <si>
    <r>
      <t>Kan udvælge højværdiafgrøder ud fra markers afgrødekode (der ligger flere data bag login ((L</t>
    </r>
    <r>
      <rPr>
        <sz val="11"/>
        <color theme="6"/>
        <rFont val="Aptos Narrow"/>
        <family val="2"/>
        <scheme val="minor"/>
      </rPr>
      <t>BST selvbetjening))</t>
    </r>
    <r>
      <rPr>
        <sz val="11"/>
        <color theme="1"/>
        <rFont val="Aptos Narrow"/>
        <family val="2"/>
        <scheme val="minor"/>
      </rPr>
      <t xml:space="preserve"> </t>
    </r>
  </si>
  <si>
    <r>
      <t>Der kan trækkes data om hvor vidt marken er i omdrift (via afgrødekoden)
Det giver mening at bruge '</t>
    </r>
    <r>
      <rPr>
        <i/>
        <sz val="11"/>
        <color theme="1"/>
        <rFont val="Aptos Narrow"/>
        <family val="2"/>
        <scheme val="minor"/>
      </rPr>
      <t xml:space="preserve">mark' </t>
    </r>
    <r>
      <rPr>
        <sz val="11"/>
        <color theme="1"/>
        <rFont val="Aptos Narrow"/>
        <family val="2"/>
        <scheme val="minor"/>
      </rPr>
      <t>eller</t>
    </r>
    <r>
      <rPr>
        <i/>
        <sz val="11"/>
        <color theme="1"/>
        <rFont val="Aptos Narrow"/>
        <family val="2"/>
        <scheme val="minor"/>
      </rPr>
      <t xml:space="preserve"> 'markblokke'</t>
    </r>
    <r>
      <rPr>
        <sz val="11"/>
        <color theme="1"/>
        <rFont val="Aptos Narrow"/>
        <family val="2"/>
        <scheme val="minor"/>
      </rPr>
      <t xml:space="preserve"> -</t>
    </r>
    <r>
      <rPr>
        <i/>
        <sz val="11"/>
        <color theme="1"/>
        <rFont val="Aptos Narrow"/>
        <family val="2"/>
        <scheme val="minor"/>
      </rPr>
      <t xml:space="preserve"> laget </t>
    </r>
    <r>
      <rPr>
        <sz val="11"/>
        <color theme="1"/>
        <rFont val="Aptos Narrow"/>
        <family val="2"/>
        <scheme val="minor"/>
      </rPr>
      <t xml:space="preserve">som grundsten i en gis analyse for at udtage omdriftjord </t>
    </r>
  </si>
  <si>
    <t xml:space="preserve">Jordartskortet </t>
  </si>
  <si>
    <t>urn:dmp:ds:jordartskort-1-200-000</t>
  </si>
  <si>
    <t>Kortet viser en landsdækkende klassificering og udbredelse af jordarter, kan bruges til eks. at kortlægge "god" og "dårlig" landbrugsjord</t>
  </si>
  <si>
    <t>Kortet kan ikke anbefales brugt i sagsbehandling eller til andre formål hvor større præcision er påkrævet.</t>
  </si>
  <si>
    <t>Særlig værdifuld landbrugsjord</t>
  </si>
  <si>
    <t>urn:dmp:ds:saerligt-vaerdifuldt-landbrugsomraade-vedtaget</t>
  </si>
  <si>
    <t>Analyse kan også købes via landbrugsrådgivere.</t>
  </si>
  <si>
    <t>AU tørvekort</t>
  </si>
  <si>
    <t>Anden</t>
  </si>
  <si>
    <t>https://agro-open-geodata-gis-au.hub.arcgis.com/datasets/c75bed2ec2c241a0998d34f8e6ac1c7b/about</t>
  </si>
  <si>
    <t xml:space="preserve">udstillet som WFS eller lign. nogen steder, men det kan downloades i tif-format (i flere forskellige udgaver alt efter jorddybde: 30, 60, 100 og 200 cm) </t>
  </si>
  <si>
    <t xml:space="preserve">Kortet kaldes nogle steder for ’JB-kortet’ og andre steder ’JB2024’. Læs mere her: Revidering_jordbundstypekort_1705_2024.pdf </t>
  </si>
  <si>
    <t>Dyrkningsvaerdier_ Kvadratnet100m</t>
  </si>
  <si>
    <t>https://erda.ku.dk/archives/2fa7d076ef686b4e74a3474d865478a8/published-archive.html</t>
  </si>
  <si>
    <t>Institut for Fødevare- og Ressourceøkonomi har som led i sin aftale med Ministeriet om Fødevarer, Landbrug og Fiskeri om forskningsbaseret myndighedsbetjening kortlagt dyrkningsværdierne for den danske landbrugsjord for Landbrugsstyrelsen. Datasættet, som deles her, består af selve kortlægningen samt de baggrundsdata fra Landbrugsstyrelsen, som ligger til grund for kortlægningen.</t>
  </si>
  <si>
    <t>Læs mere: https://curis.ku.dk/ws/portalfiles/portal/328902547/IFRO_Udredning_2022_27.pdf</t>
  </si>
  <si>
    <t>RUCs Helhedsløsning for arealplanlægning</t>
  </si>
  <si>
    <t>https://experience.arcgis.com/experience/b8f3547fec04454bbe345773fb501588/</t>
  </si>
  <si>
    <t>Tager udgangspunkt i jordbundsforhold, så det kan bruges til at sige noget om "ideelle anvendelser"</t>
  </si>
  <si>
    <t>Ikke landsdækkende. Der kan ikke hentes WFS forbindelse til denne data</t>
  </si>
  <si>
    <t>Økologisk drift</t>
  </si>
  <si>
    <t>urn:dmp:ds:tilsagn-oekologisk-arealtilskud-2015-2020</t>
  </si>
  <si>
    <t>Marker omfattet af et 5 årigt økologisk tilsagn</t>
  </si>
  <si>
    <t>Ejerforhold</t>
  </si>
  <si>
    <t>https://gst.dk/ansvarsomraader/matrikel-og-ejendomsregistrering/ejerfortegnelsen</t>
  </si>
  <si>
    <t>Ejerforhold kan være relevante for at vurde mulighed/villighed til omlægning</t>
  </si>
  <si>
    <t>Evt. OIS eller LOIS (eller lignende)</t>
  </si>
  <si>
    <t>Husdyrdata</t>
  </si>
  <si>
    <t>CHR - Det Centrale Husdyrbrugsregister</t>
  </si>
  <si>
    <t>Vurderes ikke som offentligt tilgængeligt</t>
  </si>
  <si>
    <t>Genopdyrkningsret</t>
  </si>
  <si>
    <t>Hent GeoFA - geodanmark</t>
  </si>
  <si>
    <t xml:space="preserve">Ligger loklat hos kommunerne </t>
  </si>
  <si>
    <t>Er muligt at registrere i GeoFA fra 2025</t>
  </si>
  <si>
    <t xml:space="preserve">Målrettet kvælstofregulering </t>
  </si>
  <si>
    <t>urn:dmp:ds:indsatsbehov-i-maalrettet-kvaelstofregulering-2025</t>
  </si>
  <si>
    <t>Kortet viser det vejledende behov for efterafgrøder i pct. af efterafgrødegrundlaget i et kystvandopland i 2025.</t>
  </si>
  <si>
    <t>Retentionskort</t>
  </si>
  <si>
    <t>urn:dmp:ds:kvaelstofretention-version-2025</t>
  </si>
  <si>
    <t>Retentionskortet viser graden af kvælstof som tilbageholdes/omdannes i jorden (og dermed ikke udvaskes)</t>
  </si>
  <si>
    <t>Dyrkningsværdi potentiale, TRANSFORM</t>
  </si>
  <si>
    <t>urn:dmp:ds:dyrkningsvaerdi-potentiale-transform</t>
  </si>
  <si>
    <t>Datalaget "Dyrkningsværdi potentiale, TRANSFORM" viser de arealer, hvor der kan forventes de laveste omkostninger ved udtagning af landbrugsdrift.</t>
  </si>
  <si>
    <t>Data kan downloades som GeoPackage (.gpkg) via Arealdata: 
https://arealdata.miljoeportal.dk/datasets/urn:dmp:ds:dyrkningsvaerdi-potentiale-transform</t>
  </si>
  <si>
    <t>Markudledningskort 2025</t>
  </si>
  <si>
    <t>urn:dmp:ds:markudledningskort-2025</t>
  </si>
  <si>
    <t>Markudledningskortet viser, hvordan kvælstofudledningen til kyst fra dyrkede marker varierer som følge af naturgivne forskelle, dvs. som følge af jordtype, netto-nedbør og kvælstofretention. </t>
  </si>
  <si>
    <t xml:space="preserve">Læs evt. mere om markudledningskortet her:
https://www.landbrugsinfo.dk/public/3/e/0/natur_vandmiljo_markudledningskort_kvalstofudledning </t>
  </si>
  <si>
    <t>Kvælstof potentiale, TRANSFORM</t>
  </si>
  <si>
    <t>X</t>
  </si>
  <si>
    <t>urn:dmp:ds:kvaelstof-potentiale-transform</t>
  </si>
  <si>
    <t>Datalaget "Kvælstof potentiale, TRANSFORM" viser de arealer, hvor der er størst potentiale i at udtage nuværende landbrugsarealer for at reducere belastningen af kystvandområderne med kvælstof.</t>
  </si>
  <si>
    <r>
      <rPr>
        <sz val="11"/>
        <color theme="10"/>
        <rFont val="Aptos Narrow"/>
        <family val="2"/>
        <scheme val="minor"/>
      </rPr>
      <t xml:space="preserve">Data kan downloades som GeoPackage (.gpkg) via Arealdata: 
</t>
    </r>
    <r>
      <rPr>
        <u/>
        <sz val="11"/>
        <color theme="10"/>
        <rFont val="Aptos Narrow"/>
        <family val="2"/>
        <scheme val="minor"/>
      </rPr>
      <t>https://arealdata.miljoeportal.dk/datasets/urn:dmp:ds:kvaelstof-potentiale-transform</t>
    </r>
  </si>
  <si>
    <t>Terrænhældning over 6 gr.</t>
  </si>
  <si>
    <t>urn:dmp:ds:terraenhaeldning-over-6-gr</t>
  </si>
  <si>
    <t>Terrænhældning kan bruges til at udpege landbrugsjord der er vanskelig at dyrke</t>
  </si>
  <si>
    <t xml:space="preserve">Fra Tune i Assens: data vedrørende ammoniak udledt i luften skulle være særligt vigtig for hvilke naturtyper, der vil kunne opstå. Luftbåren ammoniak udledes fra store dyrehold og vil betyde at især naturtyper som tilhører næringsfattige jorde vil have dårlige betingelser. 
Jeg har bestilt adgang til et fagsystem og så vil jeg se om jeg kan høste de her to kumulationslag (punkter og radius, hedder de). </t>
  </si>
  <si>
    <t xml:space="preserve">Skov </t>
  </si>
  <si>
    <t xml:space="preserve">Nærhed til eksisterende skov           </t>
  </si>
  <si>
    <t>Bynær skov</t>
  </si>
  <si>
    <t>Ønsket skov</t>
  </si>
  <si>
    <t>Produktionsskov</t>
  </si>
  <si>
    <t>GeoDanmark skovtema</t>
  </si>
  <si>
    <t xml:space="preserve">urn:dmp:ds:skove-geodanmark, </t>
  </si>
  <si>
    <t>Skovtemaet viser afggrænsning af skove (af forskellig art)</t>
  </si>
  <si>
    <t>Der kan forkomme forskel i de kortlagte skove mellem hhv. De digetale skovkort og GeoDanmark skove</t>
  </si>
  <si>
    <t>Digitalt Skovkort 2022</t>
  </si>
  <si>
    <t>urn:dmp:ds:digitalt-skovkort-2022</t>
  </si>
  <si>
    <t>Digitalt Skovkort – Arealkort er en oversigt over alle danske skove der kan observeres fra rummet</t>
  </si>
  <si>
    <t xml:space="preserve">Naturstyrelsens arealer </t>
  </si>
  <si>
    <t>urn:dmp:ds:naturstyrelsens-arealoversigt</t>
  </si>
  <si>
    <t xml:space="preserve">Naturstryelsens arealanvendelse på egne arealer- for at katagoriseres i avendelse pr. litra brug: 'saba_litra_evw', hvis laget hentes som WFS fra MiljøGIS </t>
  </si>
  <si>
    <t xml:space="preserve">Kan også hentes som WFS på MiljøGIS (rul helt ned i bunden af siden) </t>
  </si>
  <si>
    <t xml:space="preserve">Urørt skov - tilsagn </t>
  </si>
  <si>
    <t>urn:dmp:dsgroup:uroert-skov-samlet</t>
  </si>
  <si>
    <t xml:space="preserve">Samlet urørt skov  tilsang for 2017-2022 </t>
  </si>
  <si>
    <t xml:space="preserve">Lag skal hentes igennem WFS enkelvis </t>
  </si>
  <si>
    <t>Fredskov</t>
  </si>
  <si>
    <t>urn:dmp:ds:fredskov-sdfe</t>
  </si>
  <si>
    <t>Privat skovrejsning</t>
  </si>
  <si>
    <t>urn:dmp:ds:privat-skovrejsning-ansoegt-samlet</t>
  </si>
  <si>
    <t>Gammel skovjordbund</t>
  </si>
  <si>
    <t>urn:dmp:ds:gammel-skovjordbund</t>
  </si>
  <si>
    <t>HNV skov</t>
  </si>
  <si>
    <t>urn:dmp:ds:hnv-skov</t>
  </si>
  <si>
    <t>HNV skovarter</t>
  </si>
  <si>
    <t>urn:dmp:ds:hnv-skov-arter</t>
  </si>
  <si>
    <t>HNV skov proxy</t>
  </si>
  <si>
    <t>urn:dmp:ds:hnv-skov-proxy</t>
  </si>
  <si>
    <t>Skovnaturtyper</t>
  </si>
  <si>
    <t>urn:dmp:ds:skovnaturtyper-2016-2019</t>
  </si>
  <si>
    <t>Zonekort</t>
  </si>
  <si>
    <t>urn:dmp:ds:planlaegning-zonekort</t>
  </si>
  <si>
    <t>KP skovrejsning</t>
  </si>
  <si>
    <t>urn:dmp:ds:skovrejsningsomraader-vedtaget</t>
  </si>
  <si>
    <t>Kvaliteten (især ajourføringsfrekvensen) af data fra kommuneplanen vil variere fra kommune til kommune</t>
  </si>
  <si>
    <t>Udtagningsprojekter samlet</t>
  </si>
  <si>
    <t>urn:dmp:dsgroup:udtagningsprojekter-samlet</t>
  </si>
  <si>
    <t>datasamling består af udtagningsprojekter fra forskellige tilskudsordninger søgt fra 2009 og frem.
Den inkluderer projekter fra de kollektive virkemidler (minivådområder, kvælstofvådområder, lavbundsprojekter og privat skovrejsning)</t>
  </si>
  <si>
    <t>Lavbund på de kulstofrige jorde</t>
  </si>
  <si>
    <t>Udvid eksisterende lavbundsområder</t>
  </si>
  <si>
    <t>Supplerende analyser til placering af lavbund</t>
  </si>
  <si>
    <t>Kulstof2022</t>
  </si>
  <si>
    <t>urn:dmp:ds:kulstof-2022-lavbundskort</t>
  </si>
  <si>
    <t>Kulstof22 viser områder hvor der er mindst 6% kulstof i jordbunden</t>
  </si>
  <si>
    <t>Langt de fleste bruger kulstof2022-kortet til grundanalyse</t>
  </si>
  <si>
    <t>Kulstof3-6%</t>
  </si>
  <si>
    <t>urn:dmp:ds:kulstof-2022-3-6-toerv</t>
  </si>
  <si>
    <t>Tekstur2014</t>
  </si>
  <si>
    <t>urn:dmp:ds:tekstur-2014</t>
  </si>
  <si>
    <t>Måske modsvarer dette 3-6 % kortet i kulstof2022-kortet</t>
  </si>
  <si>
    <t>Udtagningssted for supplerende kulstofprøver</t>
  </si>
  <si>
    <t>urn:dmp:ds:udtagningssted-for-supplerende-kulstofproever</t>
  </si>
  <si>
    <t>KP Lavbundsarealer, vedtaget</t>
  </si>
  <si>
    <t>urn:dmp:ds:lavbundsarealer-vedtaget</t>
  </si>
  <si>
    <t xml:space="preserve">Potentialekort for lavbundsprojekter (LBST) </t>
  </si>
  <si>
    <t>urn:dmp:ds:lavbund-potentialekort</t>
  </si>
  <si>
    <t>Etableret lavbundsprojekt</t>
  </si>
  <si>
    <t>urn:dmp:ds:lavbundsprojekter-etableret</t>
  </si>
  <si>
    <t>Forundersøgt lavbundsprojekt</t>
  </si>
  <si>
    <t>urn:dmp:ds:lavbundsprojekter-forundersoegelser</t>
  </si>
  <si>
    <t>Tænketanken Hav, udpegnings af arealer til kvælstofreduktion</t>
  </si>
  <si>
    <t xml:space="preserve">https://cdn.sanity.io/files/bo7el0jo/production/a1b220f1a8cf1b95f22e46cfaa4752fe65fa0f29.pdf
https://cdn.sanity.io/files/bo7el0jo/production/1ab3edce6f455963e3aa95488b9c5a4470e2ddf7.pdf </t>
  </si>
  <si>
    <t>Findes kun som .pdf - men georeferer evt. kortene ind i GIS</t>
  </si>
  <si>
    <t>Drænkort</t>
  </si>
  <si>
    <t>Mange kommuner har købt egne drænkort. GeoFA har mulighed for at registrere drænkort</t>
  </si>
  <si>
    <t>Bluespot</t>
  </si>
  <si>
    <t>urn:dmp:dsgroup:bluespot-lavninger</t>
  </si>
  <si>
    <t>Vandløb</t>
  </si>
  <si>
    <t>urn:dmp:ds:beskyttede-vandloeb</t>
  </si>
  <si>
    <t>Det anbefales af medtage alle vandløb i analyse, og ikke kun de beskyttede</t>
  </si>
  <si>
    <t>Terrænforhold</t>
  </si>
  <si>
    <t>urn:dmp:ds:danmarks-hoejdemodel-terraen-skyggekort</t>
  </si>
  <si>
    <t xml:space="preserve">Hillshade mm. + 25 cm højdekurvekort </t>
  </si>
  <si>
    <t>Historiske kort</t>
  </si>
  <si>
    <t>Datasæt – Dropbox</t>
  </si>
  <si>
    <t>Videnskabernes Selskabs Kort fra 1768-1805</t>
  </si>
  <si>
    <t>Museums GIS (georefererede O1-kort) og de høje og lave målebordsblade</t>
  </si>
  <si>
    <t>https://www.museumsgis.dk/kort/</t>
  </si>
  <si>
    <t>Ser ikke ud til at være tilgængelige som wfs/download.
Lav evt. et .pdf udsnit og georeferer ind i eget GIS</t>
  </si>
  <si>
    <t>CO2 lavbund potentiale, TRANSFORM</t>
  </si>
  <si>
    <t>urn:dmp:ds:co2-lavbund-potentiale-transform</t>
  </si>
  <si>
    <t>Datalaget "CO2 lavbund potentiale, TRANSFORM" viser arealer med størst potentiale for udtagning fra landbrugsdrift og vådlægning i forhold til at reducere udledningen af CO2 til atmosfæren.</t>
  </si>
  <si>
    <r>
      <rPr>
        <sz val="11"/>
        <color theme="10"/>
        <rFont val="Aptos Narrow"/>
        <family val="2"/>
        <scheme val="minor"/>
      </rPr>
      <t>Data kan downloades som GeoPackage (.gpkg) via Arealdata: </t>
    </r>
    <r>
      <rPr>
        <u/>
        <sz val="11"/>
        <color theme="10"/>
        <rFont val="Aptos Narrow"/>
        <family val="2"/>
        <scheme val="minor"/>
      </rPr>
      <t xml:space="preserve">
https://arealdata.miljoeportal.dk/datasets/urn:dmp:ds:co2-lavbund-potentiale-transform</t>
    </r>
  </si>
  <si>
    <t>Eksisterende vådområder</t>
  </si>
  <si>
    <t>Vådområder hvor der er meget kvælstof</t>
  </si>
  <si>
    <t>Vådområder hvor der er vand</t>
  </si>
  <si>
    <t xml:space="preserve">Supplerende analyser til potentielle vådområder </t>
  </si>
  <si>
    <t>Eksisterende vådområder(lokal data)</t>
  </si>
  <si>
    <t xml:space="preserve">Anden </t>
  </si>
  <si>
    <t xml:space="preserve">Lokale data og viden om vådområder </t>
  </si>
  <si>
    <t>Fosforvådområder etableret</t>
  </si>
  <si>
    <t>urn:dmp:ds:fosforvaadomraader-etableret</t>
  </si>
  <si>
    <t>Kvælstofvådområder etableret</t>
  </si>
  <si>
    <t>urn:dmp:ds:kvaelstofvaadomraader-etableret</t>
  </si>
  <si>
    <t>Minivådområdekort 2025, før høring og frigivelse af arealer</t>
  </si>
  <si>
    <t>urn:dmp:ds:minivaadomraadekort-2025-foer-hoering-og-frigivelse-af-arealer</t>
  </si>
  <si>
    <t>Udpegningskortet er lavet for at kortlægge, hvor der umiddelbart er størst potentiale for at etablere henholdsvis vådområder og mini- vådområder. Læs mere på https://lbst.dk/Media/638741907254705427/Faktaark%20miniv%C3%A5domr%C3%A5der%202025.pdf</t>
  </si>
  <si>
    <t>Minivådområder ansøgt 2018-2024</t>
  </si>
  <si>
    <t>urn:dmp:ds:minivaadomraader-ansoegt-2018 - urn:dmp:ds:minivaadomraader-ansoegt-2024</t>
  </si>
  <si>
    <t>Laget indeholder alle gældende tilsagn for et givent år til minivådområder indtegnet af ansøgere.</t>
  </si>
  <si>
    <t>2023-laget ser ikke ud til at virke</t>
  </si>
  <si>
    <t>Kvælstofvådområder forundersøgelser</t>
  </si>
  <si>
    <t>urn:dmp:ds:kvaelstofvaadomraader-forundersoegelser</t>
  </si>
  <si>
    <t>Kortet er et samlelag for alle etableringer for kvælstofvådområder og indeholder tilsagn meddelt til etablering af kvælstofvådområder.</t>
  </si>
  <si>
    <t>Retentionskortet 2025</t>
  </si>
  <si>
    <t>N-vådområdepotentiale</t>
  </si>
  <si>
    <t>urn:dmp:ds:n-vaadomraadepotentiale</t>
  </si>
  <si>
    <t>Nye data forventes 2025</t>
  </si>
  <si>
    <t>Potentielle vådområder og strandenge</t>
  </si>
  <si>
    <t xml:space="preserve">Datasæt om husdyrgødning pr. bedrift, lavet af Limfjordsrådet </t>
  </si>
  <si>
    <t>Sø (del)vandoplande</t>
  </si>
  <si>
    <t>urn:dmp:ds:soeoplande-med-skaerpede-fosforlofter</t>
  </si>
  <si>
    <t>Overfladevand</t>
  </si>
  <si>
    <t>(er vi ved at undersøge, det er et input fra jer deltagere)</t>
  </si>
  <si>
    <t>Der er afgrænsede områder for: små søer, vådområder, minivårdområder, oversvøemmede arealer samt tilhørende retensionskort</t>
  </si>
  <si>
    <t>Natura 2000 hydrologi etableret</t>
  </si>
  <si>
    <t>urn:dmp:ds:natura-2000-hydrologi-etableret</t>
  </si>
  <si>
    <t>Natura 2000 hydrologi forundersøgelser</t>
  </si>
  <si>
    <t>urn:dmp:ds:natura-2000-hydrologi-forundersoegelser</t>
  </si>
  <si>
    <t>Natura 2000 arealer til hydrologi</t>
  </si>
  <si>
    <t>urn:dmp:ds:natura-2000-arealer-til-hydrologi</t>
  </si>
  <si>
    <t>Beskyt eksisterende naturværdier</t>
  </si>
  <si>
    <t>Øge diodiversitet hvor der er potentiale</t>
  </si>
  <si>
    <t>Sammenhængende natur</t>
  </si>
  <si>
    <t>Særlig artsbeskyttelse</t>
  </si>
  <si>
    <t>§3 natur</t>
  </si>
  <si>
    <t>urn:dmp:ds:beskyttede-naturtyper</t>
  </si>
  <si>
    <t>Bilag-IV</t>
  </si>
  <si>
    <t>urn:dmp:ds:fund-af-arter-paa-habitatdirektivets-bilag-iv-fra-arter-dk</t>
  </si>
  <si>
    <t>Natura 2000: Habitatområder</t>
  </si>
  <si>
    <t>urn:dmp:ds:natura2000-habitatomraader</t>
  </si>
  <si>
    <t>Natura 2000: Ramsarområder</t>
  </si>
  <si>
    <t>urn:dmp:ds:ramsaromraader</t>
  </si>
  <si>
    <t>Natura 2000: Fuglebeskyttelse</t>
  </si>
  <si>
    <t>urn:dmp:ds:natura2000-fuglebeskyttelse</t>
  </si>
  <si>
    <t>Artsfund</t>
  </si>
  <si>
    <t>urn:dmp:ds:alle-fund-fra-arter-dk</t>
  </si>
  <si>
    <t>DOF fuglebase</t>
  </si>
  <si>
    <t>DOFbasen - af Dansk Ornitologisk Forening</t>
  </si>
  <si>
    <t xml:space="preserve">HNV 1-4 og 5-13 </t>
  </si>
  <si>
    <t>urn:dmp:ds:hnv-2024-vaerdi-5-13, urn:dmp:ds:hnv-2024-vaerdi-1-4</t>
  </si>
  <si>
    <t>Prioriteringskort til ny natur i naturgenopretningsforordningen (Miljøministeriet)</t>
  </si>
  <si>
    <t>Afventer dette kort fra SGAV</t>
  </si>
  <si>
    <t>Biodiversitetsprioriteringskort (til lavbundsområder), DCE</t>
  </si>
  <si>
    <t>urn:dmp:ds:biodiversitetsprioriteringskort</t>
  </si>
  <si>
    <t>Temaet viser prioritering af biodiversitet ved udtagning af og genopretning af kulstofrige lavbundsjorde. Der vises 12 klasser, hvor 1 repræsenterer den højeste forventede biodiversitetseffekt og 12 repræsenterer den laveste forventede biodiversitetseffekt.</t>
  </si>
  <si>
    <t>30% beskyttet natur (AU)</t>
  </si>
  <si>
    <t>urn:dmp:ds:forslag-til-30-beskyttede-naturomraader</t>
  </si>
  <si>
    <t>Store naturområder (KU)</t>
  </si>
  <si>
    <t>urn:dmp:ds:store-naturomraader-prioritering-1</t>
  </si>
  <si>
    <t>KP Grønt Danmarkskort</t>
  </si>
  <si>
    <t>urn:dmp:dsgroup:groent-danmarkskort</t>
  </si>
  <si>
    <t>Biodiversitetskortet</t>
  </si>
  <si>
    <t>Miljøgis</t>
  </si>
  <si>
    <t xml:space="preserve">Dette er en samling af flere lag - udvælg de relvante </t>
  </si>
  <si>
    <t>Biodiversitetskortet - Bioscore</t>
  </si>
  <si>
    <t>urn:dmp:ds:biodiversitetskortet-bioscore</t>
  </si>
  <si>
    <t>Biodiversitetskortet - Artsscore</t>
  </si>
  <si>
    <t>urn:dmp:ds:biodiversitetskortet-artsscore</t>
  </si>
  <si>
    <t>Biodiversitetskortet - Strukturskov</t>
  </si>
  <si>
    <t>urn:dmp:ds:biodiversitetskortet-strukturskov</t>
  </si>
  <si>
    <t>Biodiversitetskortet - Naturtæthed 40%</t>
  </si>
  <si>
    <t>urn:dmp:ds:biodiversitetskortet-naturtaethed-40</t>
  </si>
  <si>
    <t>Andel af skov og beskyttet natur i 1x1 km felter. Felt bliver kortlagt hvis &gt;40 % er natur.</t>
  </si>
  <si>
    <t>Naturbesigtigelser - med artsindeks over 0,6</t>
  </si>
  <si>
    <t>urn:dmp:dsgroup:besigtigelser</t>
  </si>
  <si>
    <t>Kan evt tematieseres - så der kan vægtes forskeliigt ift artindeks</t>
  </si>
  <si>
    <t>Kortlægning af naturtyper</t>
  </si>
  <si>
    <t>urn:dmp:dsgroup:kortlaegning-af-naturtyper</t>
  </si>
  <si>
    <t>Habitatnatur - lysåben natur</t>
  </si>
  <si>
    <t>urn:dmp:ds:habitatnatur-lysaabne-naturtyper</t>
  </si>
  <si>
    <t>Rødlistede arter</t>
  </si>
  <si>
    <t>Datasættet er et udtræk af artsfund fra Naturdatabasen, hvor arten tilhører en af følgende rødlistekategorier: Regionalt uddød (RE), Kritisk truet (CR), Truet (EN), Sårbar (VU) eller Næsten truet (NT).</t>
  </si>
  <si>
    <t>Basemap03, 2019</t>
  </si>
  <si>
    <t>Basemap03 for download</t>
  </si>
  <si>
    <t>Oplande til N-følsom habitatnatur</t>
  </si>
  <si>
    <t>urn:dmp:ds:oplande-til-n-foelsom-habitatnatur</t>
  </si>
  <si>
    <t>Natura 2000 arealer til rydning</t>
  </si>
  <si>
    <t>urn:dmp:ds:natura-2000-arealer-til-rydning</t>
  </si>
  <si>
    <t>Kategori I, II eller III natur</t>
  </si>
  <si>
    <t>urn:dmp:ds:kategori-1-habitatnatur
urn:dmp:ds:kategori-2-lobeliesoeer-og-hoejmoser
urn:dmp:ds:kategori-3-heder-moser-og-overdrev</t>
  </si>
  <si>
    <t>Kan bruges til beregning af afstand ift muligheder for udvidelse af landbrugsproduktion</t>
  </si>
  <si>
    <t>Målretning af biodiversitetsindsatsen (30 % af DKs areal)</t>
  </si>
  <si>
    <t>urn:dmp:ds:maalretning-af-biodiversitetsindsatsen-30-af-dks-areal</t>
  </si>
  <si>
    <t>Danmarks internationalt vigtige fugleområder (IBA’er)</t>
  </si>
  <si>
    <t>urn:dmp:ds:danmarks-internationalt-vigtige-fugleomraader-iba-er</t>
  </si>
  <si>
    <t>Indbefatter de fleste af landets EU-fuglebeskyttelsesområder.</t>
  </si>
  <si>
    <t>Ny natur potentiale, TRANSFORM</t>
  </si>
  <si>
    <t>urn:dmp:ds:ny-natur-potentiale-transform</t>
  </si>
  <si>
    <t>Datalaget "Ny natur potentiale, TRANFORM" viser, hvor der er størst potentiale i at udtage nuværende landbrugsarealer til natur.</t>
  </si>
  <si>
    <r>
      <rPr>
        <sz val="11"/>
        <color theme="10"/>
        <rFont val="Aptos Narrow"/>
        <family val="2"/>
        <scheme val="minor"/>
      </rPr>
      <t>Data kan downloades som GeoPackage (.gpkg) via Arealdata: </t>
    </r>
    <r>
      <rPr>
        <u/>
        <sz val="11"/>
        <color theme="10"/>
        <rFont val="Aptos Narrow"/>
        <family val="2"/>
        <scheme val="minor"/>
      </rPr>
      <t xml:space="preserve">
https://arealdata.miljoeportal.dk/datasets/urn:dmp:ds:ny-natur-potentiale-transform</t>
    </r>
  </si>
  <si>
    <t xml:space="preserve">Vildtreservater </t>
  </si>
  <si>
    <t>urn:dmp:ds:natur-og-vildtreservater</t>
  </si>
  <si>
    <t>Beskyt indvindingsområder generelt</t>
  </si>
  <si>
    <t>Beskyt særlige drikkevandsområder</t>
  </si>
  <si>
    <t>Beskyt sårbare områder</t>
  </si>
  <si>
    <t>Beskyt bynære drikkevandsinteresser</t>
  </si>
  <si>
    <t>OSD/Drikkevandsinteresser, vedtaget (se bemærkninger)</t>
  </si>
  <si>
    <t>urn:dmp:ds:drikkevandinteresser-mst</t>
  </si>
  <si>
    <t>Medtag alle i basisanalyse - ikke kun de særlige 
MEGET bred - faktisk er det mest interessante i datalande negativområderne - altså der hvor der ingen drikkevandsinteresser er</t>
  </si>
  <si>
    <t>Indvindingsoplande, alle (MST)</t>
  </si>
  <si>
    <t>urn:dmp:ds:indvindingsoplande-alle-mst</t>
  </si>
  <si>
    <t>BNBO</t>
  </si>
  <si>
    <t>urn:dmp:ds:boringsnaere-beskyttelsesomraader-mst</t>
  </si>
  <si>
    <t>NFI/ Følsomme indvindingsområder</t>
  </si>
  <si>
    <t>urn:dmp:ds:foelsomme-indvindingsomraader-mst</t>
  </si>
  <si>
    <t>Kommunale indsatsplaner for grundvandsbeskyttelse</t>
  </si>
  <si>
    <t>urn:dmp:ds:indsatsplaner-for-grundvandsbeskyttelse</t>
  </si>
  <si>
    <t>Sårbare grundvandsdannende områder</t>
  </si>
  <si>
    <t>urn:dmp:ds:saarbare-grundvandsdannende-omraader</t>
  </si>
  <si>
    <t>Er startet som pilot på Fyn, men løbende vil hele landet blive omfattet af datasættet</t>
  </si>
  <si>
    <t>Aftaleområder for grundvand</t>
  </si>
  <si>
    <t>urn:dmp:ds:aftaleomraader-for-grundvand</t>
  </si>
  <si>
    <t>Økologiaftaler (indirekte beskyttelse)</t>
  </si>
  <si>
    <t>Grundvandsdannelse fra terræn til boringerne på HOFORs kildepladser</t>
  </si>
  <si>
    <t>urn:dmp:ds:grundvandsdannelse-fra-terraen-til-boringerne-paa-hofors-kildepladser-200-aar</t>
  </si>
  <si>
    <t>Mere nøjagtige, lokale data fra HOFOR</t>
  </si>
  <si>
    <t>https://www.yammer.com/kldialogportalen/#/threads/inGroup?type=in_group&amp;feedId=207523184640&amp;view=all</t>
  </si>
  <si>
    <t>Drikkevand potentiale, TRANSFORM</t>
  </si>
  <si>
    <t>urn:dmp:ds:drikkevand-potentiale-transform</t>
  </si>
  <si>
    <t>Datalaget viser arealer med størst potentiale for udtagning fra landbrugsdrift i forhold til at reducere påvirkningen af kvaliteten af indvundet drikkevand. </t>
  </si>
  <si>
    <r>
      <rPr>
        <sz val="11"/>
        <color theme="10"/>
        <rFont val="Aptos Narrow"/>
        <family val="2"/>
        <scheme val="minor"/>
      </rPr>
      <t>Data kan downloades som GeoPackage (.gpkg) via Arealdata</t>
    </r>
    <r>
      <rPr>
        <u/>
        <sz val="11"/>
        <color theme="10"/>
        <rFont val="Aptos Narrow"/>
        <family val="2"/>
        <scheme val="minor"/>
      </rPr>
      <t>: https://arealdata.miljoeportal.dk/datasets/urn:dmp:ds:drikkevand-potentiale-transform</t>
    </r>
  </si>
  <si>
    <t>Rekreativ + Turisme</t>
  </si>
  <si>
    <t>Understøt eksisterende områder</t>
  </si>
  <si>
    <t>Potentielle områder</t>
  </si>
  <si>
    <t xml:space="preserve">Bynærhed </t>
  </si>
  <si>
    <t xml:space="preserve">Adgangsforbud og arealfredninger </t>
  </si>
  <si>
    <t>Eksisterende ruter</t>
  </si>
  <si>
    <t>I GeoFA friluftstema finder du også friluftsfaciliteter som punkter og flader</t>
  </si>
  <si>
    <t>Danmarks Naturstier</t>
  </si>
  <si>
    <t>Eksisterende rekreative stier</t>
  </si>
  <si>
    <t>GeoDanmark</t>
  </si>
  <si>
    <t>Friluftslivet fra KU</t>
  </si>
  <si>
    <t>Synergikort.pdf</t>
  </si>
  <si>
    <t xml:space="preserve">Temaet beskriver den potentielle rekreative potentiale, hvis et område tilplantes med skov. </t>
  </si>
  <si>
    <t>Lag udarbejdet af KU  - KL og DMP er i kontakt med KU om udstilling af laget på DMP - tidshorisont er pt uvist. Se mere i rapporten på side 33-34</t>
  </si>
  <si>
    <t>Kortlægning af udsigter</t>
  </si>
  <si>
    <t>Kommuneplanen, landskabsanalyserne</t>
  </si>
  <si>
    <t>Kysterne / strandnedgange</t>
  </si>
  <si>
    <t>Strandnummer - Info</t>
  </si>
  <si>
    <t>På denne side kan myndighederne oprette, ændre og slette data der knytter sig til redningsnumre(strandnumre) i Danmark
Læs mere om redningsnumre på www.redningsnummer.dk hvor du også har mulighed for at hente data til eget brug.</t>
  </si>
  <si>
    <t>Kysterne / strandbeskyttelseslinjen</t>
  </si>
  <si>
    <t>urn:dmp:ds:strandbeskyttelse-sdfe</t>
  </si>
  <si>
    <t xml:space="preserve">Bygninger med fritidsinteresse/ turismeinteresser </t>
  </si>
  <si>
    <t>BBR | Datafordeler</t>
  </si>
  <si>
    <t>Haller og sportsanlæg</t>
  </si>
  <si>
    <t>Facilitetsdatabasen</t>
  </si>
  <si>
    <t>Obs på at produktionsskov (specifikt juletræsplantager) kan fremstå som rekreativt</t>
  </si>
  <si>
    <t>Områder udlagt til rekreative formål</t>
  </si>
  <si>
    <t>urn:dmp:ds:kommuneplanramme-vedtaget</t>
  </si>
  <si>
    <t xml:space="preserve">Zonekort </t>
  </si>
  <si>
    <t xml:space="preserve">KP kommende byudviklingsområder </t>
  </si>
  <si>
    <t>urn:dmp:ds:kommuneplan-byzone-og-sommerhusomraade-vedtaget</t>
  </si>
  <si>
    <t xml:space="preserve">eksisterende og planlagte cykelruter </t>
  </si>
  <si>
    <t>gisp.bpst.dk/fingerplan19/wfs?service=wfs&amp;request=GetCapabilities</t>
  </si>
  <si>
    <t xml:space="preserve">Hent WFS til fingerplan 2019  - Temaet beskriver både ekstisterende og planlagt cykelruter i øst dk. </t>
  </si>
  <si>
    <t>Gælder kun for den østlige del af Danmark - er fra fingerplan 2019 kan læses her: https://www.plst.dk/Media/637906179057405290/fingerplan_2019.pdf</t>
  </si>
  <si>
    <t xml:space="preserve">eksisterende og planlagte rekreative ruter </t>
  </si>
  <si>
    <t xml:space="preserve">Hent WFS til fingerplan 2019  - Temaet beskriver både ekstisterende og planlagt rekreative stier i øst dk. </t>
  </si>
  <si>
    <t>Arealfredninger</t>
  </si>
  <si>
    <t>urn:dmp:ds:fredede-omraader</t>
  </si>
  <si>
    <t>Private større naturområder med adgangesforbud er ikke nødvendigvis registreret
obs. Kan have et adgangsforbud, f.eks. Nye områder til biodiversitet
Undersøg om stier/ruter er med i andre datasæt, ellers spørg MST eller DN</t>
  </si>
  <si>
    <t xml:space="preserve">Beskyttede landskabselementer </t>
  </si>
  <si>
    <t xml:space="preserve">Bevaringsværdige landskaber </t>
  </si>
  <si>
    <t>Kulturarvsarealer</t>
  </si>
  <si>
    <t>urn:dmp:ds:kulturarvsarealer-slks</t>
  </si>
  <si>
    <t xml:space="preserve">Fortidsminder </t>
  </si>
  <si>
    <t>urn:dmp:ds:glm-fortidsminder2</t>
  </si>
  <si>
    <t>Fredede fortidsminder, beskyttelseslinjer</t>
  </si>
  <si>
    <t>urn:dmp:ds:fredede-fortidsminder-beskyttelseslinjer-slks</t>
  </si>
  <si>
    <t>Bevaringsværdige landskaber, vedtaget</t>
  </si>
  <si>
    <t>urn:dmp:ds:bevaringsvaerdige-landskaber-vedtaget</t>
  </si>
  <si>
    <t>Værdifulde kulturmiljøer, vedtaget</t>
  </si>
  <si>
    <t>urn:dmp:ds:vaerdifulde-kulturmiljoeer-vedtaget</t>
  </si>
  <si>
    <t>Geologiske interesseområder</t>
  </si>
  <si>
    <t>urn:dmp:ds:nationale-geologiske-interesseomraader</t>
  </si>
  <si>
    <t>Bevaringsværdige bygninger</t>
  </si>
  <si>
    <t>urn:dmp:ds:bygning-bevaringsvaerdi-hoej</t>
  </si>
  <si>
    <t>Kirkebyggelinjer</t>
  </si>
  <si>
    <t>urn:dmp:ds:kirkebyggelinjer</t>
  </si>
  <si>
    <t xml:space="preserve">Samfundsbehov </t>
  </si>
  <si>
    <t>Strategisk planlægning</t>
  </si>
  <si>
    <t xml:space="preserve">Befolkningsprognose/ boligbyggeprogram </t>
  </si>
  <si>
    <t>Kommunernes egne boligbyggeprogrammer og befolkningsprognoser</t>
  </si>
  <si>
    <t>Mange kommuner har leverandørløsninger til dette datasæt</t>
  </si>
  <si>
    <t xml:space="preserve">Beskyttelse af eksisterende vandmiljø </t>
  </si>
  <si>
    <t xml:space="preserve">Beskyttelse af oplande </t>
  </si>
  <si>
    <t xml:space="preserve">Genopretning af naturlig hydrologi </t>
  </si>
  <si>
    <t xml:space="preserve">Beskyttede vandløb </t>
  </si>
  <si>
    <t xml:space="preserve">GeoDanmark vandløb </t>
  </si>
  <si>
    <t>urn:dmp:ds:vandloebsmidte</t>
  </si>
  <si>
    <t xml:space="preserve">GeoDanmark søer </t>
  </si>
  <si>
    <t>urn:dmp:ds:soeer-geodanmark</t>
  </si>
  <si>
    <t xml:space="preserve">Beskyttede søer </t>
  </si>
  <si>
    <t>Søbeskyttelseslinjer</t>
  </si>
  <si>
    <t>urn:dmp:ds:soebeskyttelseslinjer</t>
  </si>
  <si>
    <t>Åbeskyttelseslinjer</t>
  </si>
  <si>
    <t>urn:dmp:ds:aabeskyttelseslinjer</t>
  </si>
  <si>
    <t>Søoplande med skærpede fosforlofter</t>
  </si>
  <si>
    <t xml:space="preserve">Strømningsveje </t>
  </si>
  <si>
    <t>urn:dmp:ds:stroemningsveje</t>
  </si>
  <si>
    <t xml:space="preserve">Oplands størrelse (scalgo) </t>
  </si>
  <si>
    <t>Scalgo</t>
  </si>
  <si>
    <t xml:space="preserve">En samling af flere data samt beregningsværktøj/ visning for hændelser </t>
  </si>
  <si>
    <t>VP3 - restatureringsindsatser, vandløb</t>
  </si>
  <si>
    <t>urn:dmp:ds:indsats-restaureringsindsatser-samlet-vandloeb-vandomraadeplaner-2021-2027</t>
  </si>
  <si>
    <t>Høje og lave målebordsblade</t>
  </si>
  <si>
    <t>urn:dmp:dsgroup:maalebordsblade</t>
  </si>
  <si>
    <t xml:space="preserve">Klimaeffekter og hændelser </t>
  </si>
  <si>
    <t xml:space="preserve">Områder hvor vandet samler sig </t>
  </si>
  <si>
    <t xml:space="preserve">Økonomiske forhold og konsekvenser </t>
  </si>
  <si>
    <t>Kystbeskyttelse</t>
  </si>
  <si>
    <t xml:space="preserve">Klimaatlas - DMI </t>
  </si>
  <si>
    <t>Data i Klimaatlas | DMI</t>
  </si>
  <si>
    <t>Data om forventede fremtidige ændringer i klimaet på kommuneniveau</t>
  </si>
  <si>
    <t xml:space="preserve">Danmarks Højdemodel- DHM </t>
  </si>
  <si>
    <t>Risikokort - KP, oversvømmelse og erosion, vedtaget</t>
  </si>
  <si>
    <t>urn:dmp:ds:kommuneplan-oversvoemmelse-og-erosion-vedtaget</t>
  </si>
  <si>
    <t xml:space="preserve">Diger som kystsikring </t>
  </si>
  <si>
    <t>urn:dmp:ds:diger-geodanmark</t>
  </si>
  <si>
    <t xml:space="preserve">Uklart om alle diger er med </t>
  </si>
  <si>
    <t xml:space="preserve">Erosion </t>
  </si>
  <si>
    <t>urn:dmp:dsgroup:kronisk-erosion</t>
  </si>
  <si>
    <t xml:space="preserve">KAMP </t>
  </si>
  <si>
    <t>KAMP - et Klimatilpasning- og Arealanvendelsesværktøj til Miljø- og Planmedarbejdere</t>
  </si>
  <si>
    <t>Et screeningsværktøj, som sammenstiller udvalgte nationale data, beregninger og fremskrivninger</t>
  </si>
  <si>
    <t>Samlet oversigt over diverse data (KL-oversigt)</t>
  </si>
  <si>
    <t>https://www.kl.dk/media/bbtelbvy/vejviser-klimavaerktoejer-og-data.pdf</t>
  </si>
  <si>
    <t xml:space="preserve">Ny placering af VE-anlæg </t>
  </si>
  <si>
    <t xml:space="preserve">Eksisterende VE-anlæg </t>
  </si>
  <si>
    <t>Vindmøller, GeoDanmark</t>
  </si>
  <si>
    <t>urn:dmp:ds:vindmoeller-geodanmark</t>
  </si>
  <si>
    <t>Lokalplan vindmølle, forslag</t>
  </si>
  <si>
    <t>urn:dmp:ds:lokalplan-vindmoelle-forslag</t>
  </si>
  <si>
    <t>Konsekvensområder- tekniske anlæg, vedtaget</t>
  </si>
  <si>
    <t>urn:dmp:ds:konsekvensomraader-tekniske-anlaeg-vedtaget</t>
  </si>
  <si>
    <t xml:space="preserve">Eksisterende infrastruktur </t>
  </si>
  <si>
    <t xml:space="preserve">Reservationer til infrastruktur </t>
  </si>
  <si>
    <t xml:space="preserve">Sammenhængende natur på tværs af veje </t>
  </si>
  <si>
    <t xml:space="preserve">GeoDanmark veje </t>
  </si>
  <si>
    <t>urn:dmp:ds:vejmidter-geodanmark</t>
  </si>
  <si>
    <t>GeoDanmark jernbane</t>
  </si>
  <si>
    <t>urn:dmp:ds:jernbaner-geodanmark</t>
  </si>
  <si>
    <t>Gas og elledninger ++</t>
  </si>
  <si>
    <t>https://geodata-info.dk/srv/dan/catalog.search#/search?isTemplate=n&amp;resourceTemporalDateRange=%7B%22range%22:%7B%22resourceTemporalDateRange%22:%7B%22gte%22:null,%22lte%22:null,%22relation%22:%22intersects%22%7D%7D%7D&amp;sortBy=relevance&amp;sortOrder=&amp;any=El&amp;from=1&amp;to=30</t>
  </si>
  <si>
    <t>Servicen udstiller alle el- og gasledninger ejet af Energinet.
Resten af gas-ledningerne ejes af EVIDA, som desværre ikke udstiller data.
Har ikke kendskab til data om resten af el-ledningerne. Men man kan finde ud af, hvem der er forsyningsselskab på el ved at bruge den service, som hedder: https://elnet.dk/nettilslutning/find-netselskab 
Så man kan komme i kontakt med selskaberne med henblik på at få en drøftelse om, hvor vidt f.eks. et klima-lavbundsprojekt er i konflikt med tilstedeværelsen af et teknisk anlæg.</t>
  </si>
  <si>
    <t>Husk at både luft- og ledninger i undergrund kan være vigtige at observere.</t>
  </si>
  <si>
    <t>El Stationsarealer</t>
  </si>
  <si>
    <t>urn:dmp:ds:el-stationsarealer</t>
  </si>
  <si>
    <t>El Opmærksomhedszone Station</t>
  </si>
  <si>
    <t>urn:dmp:ds:buffer-rundt-om-stationer</t>
  </si>
  <si>
    <t>Teknisk Areal (område med ang. af anvendelse)</t>
  </si>
  <si>
    <t>urn:dmp:ds:teknisk-areal-omraade-med-ang-af-anvendelse-geodanmark</t>
  </si>
  <si>
    <t>Transportkorridorer (Fingerplan)</t>
  </si>
  <si>
    <t>urn:dmp:ds:transportkorridorer-fingerplan</t>
  </si>
  <si>
    <t>Faunapassager langs statsveje</t>
  </si>
  <si>
    <t>urn:dmp:ds:faunapassager-langs-statsveje</t>
  </si>
  <si>
    <t>Området udlagt til graveområder</t>
  </si>
  <si>
    <t>Råstofinteresseområder (indvindingsområder)</t>
  </si>
  <si>
    <t>urn:dmp:ds:raastofomraader</t>
  </si>
  <si>
    <t>Beskyttelse af eksisterende kystvande</t>
  </si>
  <si>
    <t>VP3 - indsatser</t>
  </si>
  <si>
    <t>Vandplaner hovedvandoplande</t>
  </si>
  <si>
    <t>urn:dmp:ds:vandplaner-hovedvandoplande</t>
  </si>
  <si>
    <t>GeoDanmark kystlinje</t>
  </si>
  <si>
    <t>GeoDanmark Vektor Fildownload (HTTPS) | Datafordeler</t>
  </si>
  <si>
    <t>Havvand på land. 0,4 m</t>
  </si>
  <si>
    <t>urn:dmp:dsgroup:havvand-paa-land</t>
  </si>
  <si>
    <t xml:space="preserve">Brugt af KU- synergikort </t>
  </si>
  <si>
    <t>Klitfredning</t>
  </si>
  <si>
    <t>urn:dmp:ds:klitfredning-sdfe</t>
  </si>
  <si>
    <t>Strandbeskyttelse</t>
  </si>
  <si>
    <t>VP3 - Indsats. CAP effekter samlet. Kystvande</t>
  </si>
  <si>
    <t>urn:dmp:ds:indsats-cap-effekter-samlet-kystvande-vandomraadeplaner-2021-2027</t>
  </si>
  <si>
    <t>VP3 - Indsats. CAP-lavbund. Kollektiv indsats. Kystvande</t>
  </si>
  <si>
    <t>urn:dmp:ds:indsats-cap-lavbund-kollektiv-indsats-kystvande-vandomraadeplaner-2021-2027</t>
  </si>
  <si>
    <t>VP3 - Indsats. Ekstensivering. Kystvande</t>
  </si>
  <si>
    <t>urn:dmp:ds:indsats-ekstensivering-kystvande-vandomraadeplaner-2021-2027</t>
  </si>
  <si>
    <t>VP3 - Indsats. Klima-lavbund. Kystvande</t>
  </si>
  <si>
    <t>urn:dmp:ds:indsats-klima-lavbund-kystvande-vandomraadeplaner-2021-2027</t>
  </si>
  <si>
    <t>VP3 - Indsats. Minivådområder. Kollektiv indsats. Kystvande</t>
  </si>
  <si>
    <t>urn:dmp:ds:indsats-minivaadomraader-kollektiv-indsats-kystvande-vandomraadeplaner-2021-2027</t>
  </si>
  <si>
    <t>VP3 - Indsats. Regulering i 2027 og mulig supplerende kollektiv indsats. Kystvande</t>
  </si>
  <si>
    <t>urn:dmp:ds:indsats-regulering-i-2027-og-mulig-supplerende-kollektiv-indsats-kystvande-vandomraadeplaner-2021-2027</t>
  </si>
  <si>
    <t>VP3 - Indsats. Skovrejsning. Kollektiv indsats. Kystvande</t>
  </si>
  <si>
    <t>urn:dmp:ds:indsats-skovrejsning-kollektiv-indsats-kystvande-vandomraadeplaner-2021-2027</t>
  </si>
  <si>
    <t>VP3 - Indsats. Skovrejsning. Kystvande</t>
  </si>
  <si>
    <t>urn:dmp:ds:indsats-skovrejsning-kystvande-vandomraadeplaner-2021-2027</t>
  </si>
  <si>
    <t>VP3 - Indsats. Vådområder. Kollektiv indsats. Kystvande</t>
  </si>
  <si>
    <t>urn:dmp:ds:indsats-vaadomraader-kollektiv-indsats-kystvande-vandomraadeplaner-2021-2027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</si>
</sst>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7" x14ac:knownFonts="1">
    <font>
      <sz val="11"/>
      <color theme="1"/>
      <name val="Aptos Narrow"/>
      <family val="2"/>
      <scheme val="minor"/>
    </font>
    <font>
      <u/>
      <sz val="11"/>
      <color theme="10"/>
      <name val="Aptos Narrow"/>
      <family val="2"/>
      <scheme val="minor"/>
    </font>
    <font>
      <b/>
      <sz val="20"/>
      <color theme="1"/>
      <name val="Aptos Narrow"/>
      <family val="2"/>
      <scheme val="minor"/>
    </font>
    <font>
      <sz val="20"/>
      <color theme="1"/>
      <name val="Aptos Narrow"/>
      <family val="2"/>
      <scheme val="minor"/>
    </font>
    <font>
      <sz val="11"/>
      <color theme="6"/>
      <name val="Aptos Narrow"/>
      <family val="2"/>
      <scheme val="minor"/>
    </font>
    <font>
      <i/>
      <sz val="11"/>
      <color theme="1"/>
      <name val="Aptos Narrow"/>
      <family val="2"/>
      <scheme val="minor"/>
    </font>
    <font>
      <sz val="11"/>
      <color theme="10"/>
      <name val="Aptos Narrow"/>
      <family val="2"/>
      <scheme val="minor"/>
    </font>
  </fonts>
  <fills count="11">
    <fill>
      <patternFill patternType="none"/>
    </fill>
    <fill>
      <patternFill patternType="gray125"/>
    </fill>
    <fill>
      <patternFill patternType="solid">
        <fgColor theme="0"/>
        <bgColor indexed="64"/>
      </patternFill>
    </fill>
    <fill>
      <patternFill patternType="solid">
        <fgColor rgb="FFE0D7C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rgb="FFFCF9D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1"/>
      </left>
      <right style="thin">
        <color theme="1"/>
      </right>
      <top style="thin">
        <color theme="1"/>
      </top>
      <bottom style="thin">
        <color theme="1"/>
      </bottom>
      <diagonal/>
    </border>
    <border>
      <left/>
      <right style="thin">
        <color theme="0"/>
      </right>
      <top style="thin">
        <color theme="0"/>
      </top>
      <bottom style="thin">
        <color theme="0"/>
      </bottom>
      <diagonal/>
    </border>
    <border>
      <left style="thin">
        <color theme="1"/>
      </left>
      <right style="thin">
        <color theme="1"/>
      </right>
      <top style="thin">
        <color theme="1"/>
      </top>
      <bottom style="thin">
        <color indexed="64"/>
      </bottom>
      <diagonal/>
    </border>
    <border>
      <left style="thin">
        <color theme="1"/>
      </left>
      <right style="thin">
        <color theme="1"/>
      </right>
      <top style="thin">
        <color indexed="64"/>
      </top>
      <bottom style="thin">
        <color indexed="64"/>
      </bottom>
      <diagonal/>
    </border>
    <border>
      <left style="thin">
        <color theme="1"/>
      </left>
      <right style="thin">
        <color theme="1"/>
      </right>
      <top style="thin">
        <color indexed="64"/>
      </top>
      <bottom style="thin">
        <color theme="1"/>
      </bottom>
      <diagonal/>
    </border>
    <border>
      <left style="thin">
        <color theme="1"/>
      </left>
      <right style="thin">
        <color theme="1"/>
      </right>
      <top/>
      <bottom/>
      <diagonal/>
    </border>
  </borders>
  <cellStyleXfs count="2">
    <xf numFmtId="0" fontId="0" fillId="0" borderId="0"/>
    <xf numFmtId="0" fontId="1" fillId="0" borderId="0" applyNumberFormat="0" applyFill="0" applyBorder="0" applyAlignment="0" applyProtection="0"/>
  </cellStyleXfs>
  <cellXfs count="109">
    <xf numFmtId="0" fontId="0" fillId="0" borderId="0" xfId="0"/>
    <xf numFmtId="0" fontId="0" fillId="0" borderId="0" xfId="0" applyAlignment="1">
      <alignment vertical="top" wrapText="1"/>
    </xf>
    <xf numFmtId="0" fontId="0" fillId="2" borderId="0" xfId="0" applyFill="1"/>
    <xf numFmtId="0" fontId="2" fillId="2" borderId="0" xfId="0" applyFont="1" applyFill="1"/>
    <xf numFmtId="0" fontId="3" fillId="2" borderId="0" xfId="0" applyFont="1" applyFill="1"/>
    <xf numFmtId="0" fontId="2" fillId="2" borderId="0" xfId="0" applyFont="1" applyFill="1" applyAlignment="1">
      <alignment wrapText="1"/>
    </xf>
    <xf numFmtId="0" fontId="0" fillId="2" borderId="0" xfId="0" applyFill="1" applyAlignment="1">
      <alignment wrapText="1"/>
    </xf>
    <xf numFmtId="0" fontId="2" fillId="3" borderId="1" xfId="0" applyFont="1" applyFill="1" applyBorder="1" applyAlignment="1">
      <alignment wrapText="1"/>
    </xf>
    <xf numFmtId="0" fontId="0" fillId="3" borderId="1" xfId="0" applyFill="1" applyBorder="1" applyAlignment="1">
      <alignment horizontal="center" textRotation="75" wrapText="1"/>
    </xf>
    <xf numFmtId="0" fontId="0" fillId="3" borderId="1" xfId="0" applyFill="1" applyBorder="1" applyAlignment="1">
      <alignment horizontal="center" wrapText="1"/>
    </xf>
    <xf numFmtId="0" fontId="0" fillId="3" borderId="1" xfId="0" applyFill="1" applyBorder="1" applyAlignment="1">
      <alignment wrapText="1"/>
    </xf>
    <xf numFmtId="0" fontId="0" fillId="2" borderId="1" xfId="0" applyFill="1" applyBorder="1" applyAlignment="1">
      <alignment wrapText="1"/>
    </xf>
    <xf numFmtId="0" fontId="0" fillId="2" borderId="1" xfId="0" applyFill="1" applyBorder="1" applyAlignment="1">
      <alignment horizontal="center" wrapText="1"/>
    </xf>
    <xf numFmtId="0" fontId="2" fillId="4" borderId="1" xfId="0" applyFont="1" applyFill="1" applyBorder="1" applyAlignment="1">
      <alignment wrapText="1"/>
    </xf>
    <xf numFmtId="0" fontId="0" fillId="4" borderId="1" xfId="0" applyFill="1" applyBorder="1" applyAlignment="1">
      <alignment horizontal="center" textRotation="75" wrapText="1"/>
    </xf>
    <xf numFmtId="0" fontId="0" fillId="4" borderId="1" xfId="0" applyFill="1" applyBorder="1" applyAlignment="1">
      <alignment horizontal="center" wrapText="1"/>
    </xf>
    <xf numFmtId="0" fontId="0" fillId="4" borderId="1" xfId="0" applyFill="1" applyBorder="1" applyAlignment="1">
      <alignment wrapText="1"/>
    </xf>
    <xf numFmtId="0" fontId="2" fillId="5" borderId="1" xfId="0" applyFont="1" applyFill="1" applyBorder="1" applyAlignment="1">
      <alignment wrapText="1"/>
    </xf>
    <xf numFmtId="0" fontId="0" fillId="5" borderId="1" xfId="0" applyFill="1" applyBorder="1" applyAlignment="1">
      <alignment horizontal="center" textRotation="75" wrapText="1"/>
    </xf>
    <xf numFmtId="0" fontId="0" fillId="5" borderId="1" xfId="0" applyFill="1" applyBorder="1" applyAlignment="1">
      <alignment horizontal="center" wrapText="1"/>
    </xf>
    <xf numFmtId="0" fontId="0" fillId="5" borderId="1" xfId="0" applyFill="1" applyBorder="1" applyAlignment="1">
      <alignment wrapText="1"/>
    </xf>
    <xf numFmtId="0" fontId="2" fillId="6" borderId="1" xfId="0" applyFont="1" applyFill="1" applyBorder="1" applyAlignment="1">
      <alignment wrapText="1"/>
    </xf>
    <xf numFmtId="0" fontId="0" fillId="6" borderId="1" xfId="0" applyFill="1" applyBorder="1" applyAlignment="1">
      <alignment horizontal="center" textRotation="75" wrapText="1"/>
    </xf>
    <xf numFmtId="0" fontId="0" fillId="6" borderId="1" xfId="0" applyFill="1" applyBorder="1" applyAlignment="1">
      <alignment horizontal="center" wrapText="1"/>
    </xf>
    <xf numFmtId="0" fontId="0" fillId="6" borderId="1" xfId="0" applyFill="1" applyBorder="1" applyAlignment="1">
      <alignment wrapText="1"/>
    </xf>
    <xf numFmtId="0" fontId="2" fillId="7" borderId="1" xfId="0" applyFont="1" applyFill="1" applyBorder="1" applyAlignment="1">
      <alignment wrapText="1"/>
    </xf>
    <xf numFmtId="0" fontId="0" fillId="7" borderId="1" xfId="0" applyFill="1" applyBorder="1" applyAlignment="1">
      <alignment horizontal="center" textRotation="75" wrapText="1"/>
    </xf>
    <xf numFmtId="0" fontId="0" fillId="7" borderId="1" xfId="0" applyFill="1" applyBorder="1" applyAlignment="1">
      <alignment horizontal="center" wrapText="1"/>
    </xf>
    <xf numFmtId="0" fontId="0" fillId="7" borderId="1" xfId="0" applyFill="1" applyBorder="1" applyAlignment="1">
      <alignment wrapText="1"/>
    </xf>
    <xf numFmtId="0" fontId="2" fillId="8" borderId="1" xfId="0" applyFont="1" applyFill="1" applyBorder="1" applyAlignment="1">
      <alignment wrapText="1"/>
    </xf>
    <xf numFmtId="0" fontId="0" fillId="8" borderId="1" xfId="0" applyFill="1" applyBorder="1" applyAlignment="1">
      <alignment horizontal="center" textRotation="75" wrapText="1"/>
    </xf>
    <xf numFmtId="0" fontId="0" fillId="8" borderId="1" xfId="0" applyFill="1" applyBorder="1" applyAlignment="1">
      <alignment horizontal="center" wrapText="1"/>
    </xf>
    <xf numFmtId="0" fontId="0" fillId="8" borderId="1" xfId="0" applyFill="1" applyBorder="1" applyAlignment="1">
      <alignment wrapText="1"/>
    </xf>
    <xf numFmtId="0" fontId="2" fillId="9" borderId="1" xfId="0" applyFont="1" applyFill="1" applyBorder="1" applyAlignment="1">
      <alignment wrapText="1"/>
    </xf>
    <xf numFmtId="0" fontId="0" fillId="9" borderId="1" xfId="0" applyFill="1" applyBorder="1" applyAlignment="1">
      <alignment horizontal="center" textRotation="75" wrapText="1"/>
    </xf>
    <xf numFmtId="0" fontId="0" fillId="9" borderId="1" xfId="0" applyFill="1" applyBorder="1" applyAlignment="1">
      <alignment horizontal="center" wrapText="1"/>
    </xf>
    <xf numFmtId="0" fontId="0" fillId="9" borderId="1" xfId="0" applyFill="1" applyBorder="1" applyAlignment="1">
      <alignment wrapText="1"/>
    </xf>
    <xf numFmtId="0" fontId="2" fillId="10" borderId="1" xfId="0" applyFont="1" applyFill="1" applyBorder="1" applyAlignment="1">
      <alignment wrapText="1"/>
    </xf>
    <xf numFmtId="0" fontId="0" fillId="10" borderId="1" xfId="0" applyFill="1" applyBorder="1" applyAlignment="1">
      <alignment horizontal="center" textRotation="75" wrapText="1"/>
    </xf>
    <xf numFmtId="0" fontId="0" fillId="10" borderId="1" xfId="0" applyFill="1" applyBorder="1" applyAlignment="1">
      <alignment horizontal="center" wrapText="1"/>
    </xf>
    <xf numFmtId="0" fontId="0" fillId="10" borderId="1" xfId="0" applyFill="1" applyBorder="1" applyAlignment="1">
      <alignment wrapText="1"/>
    </xf>
    <xf numFmtId="0" fontId="0" fillId="0" borderId="1" xfId="0" applyBorder="1" applyAlignment="1">
      <alignment vertical="top" wrapText="1"/>
    </xf>
    <xf numFmtId="0" fontId="0" fillId="0" borderId="1" xfId="0" applyBorder="1" applyAlignment="1">
      <alignment horizontal="center" vertical="top" wrapText="1"/>
    </xf>
    <xf numFmtId="0" fontId="0" fillId="2" borderId="1" xfId="0" applyFill="1" applyBorder="1" applyAlignment="1">
      <alignment vertical="top" wrapText="1"/>
    </xf>
    <xf numFmtId="0" fontId="0" fillId="2" borderId="1" xfId="0" applyFill="1" applyBorder="1" applyAlignment="1">
      <alignment horizontal="center" vertical="top" wrapText="1"/>
    </xf>
    <xf numFmtId="0" fontId="0" fillId="2" borderId="0" xfId="0" applyFill="1" applyAlignment="1">
      <alignment vertical="top" wrapText="1"/>
    </xf>
    <xf numFmtId="0" fontId="1" fillId="2" borderId="0" xfId="1" applyFill="1"/>
    <xf numFmtId="0" fontId="0" fillId="2" borderId="0" xfId="0" applyFill="1" applyAlignment="1">
      <alignment horizontal="left"/>
    </xf>
    <xf numFmtId="0" fontId="0" fillId="2" borderId="0" xfId="0" applyFill="1" applyAlignment="1">
      <alignment horizontal="left" vertical="center"/>
    </xf>
    <xf numFmtId="0" fontId="0" fillId="2" borderId="0" xfId="0" applyFill="1" applyAlignment="1">
      <alignment vertical="top"/>
    </xf>
    <xf numFmtId="0" fontId="0" fillId="0" borderId="1" xfId="0" applyBorder="1" applyAlignment="1">
      <alignment wrapText="1"/>
    </xf>
    <xf numFmtId="0" fontId="1" fillId="0" borderId="1" xfId="1" applyFill="1" applyBorder="1" applyAlignment="1">
      <alignment vertical="top" wrapText="1"/>
    </xf>
    <xf numFmtId="0" fontId="0" fillId="0" borderId="1" xfId="0" applyBorder="1" applyAlignment="1">
      <alignment horizontal="center" wrapText="1"/>
    </xf>
    <xf numFmtId="0" fontId="0" fillId="2" borderId="1" xfId="0" applyFill="1" applyBorder="1" applyAlignment="1">
      <alignment horizontal="center" vertical="center" wrapText="1"/>
    </xf>
    <xf numFmtId="0" fontId="1" fillId="0" borderId="0" xfId="1"/>
    <xf numFmtId="0" fontId="0" fillId="2" borderId="0" xfId="0" applyFill="1" applyAlignment="1">
      <alignment horizontal="left" vertical="top" wrapText="1"/>
    </xf>
    <xf numFmtId="0" fontId="0" fillId="0" borderId="1" xfId="0" applyBorder="1" applyAlignment="1">
      <alignment horizontal="left" vertical="top" wrapText="1"/>
    </xf>
    <xf numFmtId="0" fontId="0" fillId="2" borderId="1" xfId="0" applyFill="1" applyBorder="1" applyAlignment="1">
      <alignment horizontal="left" vertical="top" wrapText="1"/>
    </xf>
    <xf numFmtId="0" fontId="1" fillId="0" borderId="0" xfId="1" applyAlignment="1">
      <alignment horizontal="left" vertical="top"/>
    </xf>
    <xf numFmtId="0" fontId="0" fillId="2" borderId="0" xfId="0" applyFill="1" applyAlignment="1">
      <alignment horizontal="center" wrapText="1"/>
    </xf>
    <xf numFmtId="0" fontId="0" fillId="0" borderId="0" xfId="0" applyAlignment="1">
      <alignment wrapText="1"/>
    </xf>
    <xf numFmtId="0" fontId="1" fillId="2" borderId="1" xfId="1" applyFill="1" applyBorder="1" applyAlignment="1">
      <alignment wrapText="1"/>
    </xf>
    <xf numFmtId="0" fontId="1" fillId="2" borderId="1" xfId="1" applyFill="1" applyBorder="1" applyAlignment="1">
      <alignment vertical="top" wrapText="1"/>
    </xf>
    <xf numFmtId="0" fontId="0" fillId="2" borderId="0" xfId="0" quotePrefix="1" applyFill="1" applyAlignment="1">
      <alignment wrapText="1"/>
    </xf>
    <xf numFmtId="0" fontId="0" fillId="0" borderId="0" xfId="0" applyAlignment="1">
      <alignment horizontal="center" vertical="top" wrapText="1"/>
    </xf>
    <xf numFmtId="0" fontId="0" fillId="2" borderId="0" xfId="0" applyFill="1" applyAlignment="1">
      <alignment horizontal="center" vertical="center" wrapText="1"/>
    </xf>
    <xf numFmtId="0" fontId="1" fillId="0" borderId="1" xfId="1" applyBorder="1"/>
    <xf numFmtId="0" fontId="0" fillId="3" borderId="2" xfId="0" applyFill="1" applyBorder="1" applyAlignment="1">
      <alignment wrapText="1"/>
    </xf>
    <xf numFmtId="0" fontId="0" fillId="0" borderId="2" xfId="0" applyBorder="1" applyAlignment="1">
      <alignment wrapText="1"/>
    </xf>
    <xf numFmtId="0" fontId="0" fillId="0" borderId="2" xfId="0" applyBorder="1" applyAlignment="1">
      <alignment vertical="top" wrapText="1"/>
    </xf>
    <xf numFmtId="0" fontId="0" fillId="2" borderId="2" xfId="0" applyFill="1" applyBorder="1" applyAlignment="1">
      <alignment wrapText="1"/>
    </xf>
    <xf numFmtId="0" fontId="0" fillId="4" borderId="2" xfId="0" applyFill="1" applyBorder="1" applyAlignment="1">
      <alignment wrapText="1"/>
    </xf>
    <xf numFmtId="0" fontId="0" fillId="2" borderId="2" xfId="0" applyFill="1" applyBorder="1" applyAlignment="1">
      <alignment vertical="top" wrapText="1"/>
    </xf>
    <xf numFmtId="0" fontId="0" fillId="5" borderId="2" xfId="0" applyFill="1" applyBorder="1" applyAlignment="1">
      <alignment wrapText="1"/>
    </xf>
    <xf numFmtId="0" fontId="0" fillId="6" borderId="2" xfId="0" applyFill="1" applyBorder="1" applyAlignment="1">
      <alignment wrapText="1"/>
    </xf>
    <xf numFmtId="0" fontId="0" fillId="7" borderId="2" xfId="0" applyFill="1" applyBorder="1" applyAlignment="1">
      <alignment wrapText="1"/>
    </xf>
    <xf numFmtId="0" fontId="0" fillId="2" borderId="2" xfId="0" applyFill="1" applyBorder="1" applyAlignment="1">
      <alignment horizontal="left" vertical="top" wrapText="1"/>
    </xf>
    <xf numFmtId="0" fontId="0" fillId="8" borderId="2" xfId="0" applyFill="1" applyBorder="1" applyAlignment="1">
      <alignment wrapText="1"/>
    </xf>
    <xf numFmtId="0" fontId="0" fillId="9" borderId="2" xfId="0" applyFill="1" applyBorder="1" applyAlignment="1">
      <alignment wrapText="1"/>
    </xf>
    <xf numFmtId="0" fontId="0" fillId="10" borderId="2" xfId="0" applyFill="1" applyBorder="1" applyAlignment="1">
      <alignment wrapText="1"/>
    </xf>
    <xf numFmtId="0" fontId="0" fillId="0" borderId="3" xfId="0" applyBorder="1" applyAlignment="1">
      <alignment wrapText="1"/>
    </xf>
    <xf numFmtId="0" fontId="0" fillId="0" borderId="5" xfId="0" applyBorder="1" applyAlignment="1">
      <alignment wrapText="1"/>
    </xf>
    <xf numFmtId="0" fontId="0" fillId="3" borderId="6" xfId="0" applyFill="1" applyBorder="1" applyAlignment="1">
      <alignment wrapText="1"/>
    </xf>
    <xf numFmtId="0" fontId="0" fillId="0" borderId="7" xfId="0" applyBorder="1" applyAlignment="1">
      <alignment wrapText="1"/>
    </xf>
    <xf numFmtId="0" fontId="0" fillId="0" borderId="7" xfId="0" applyBorder="1" applyAlignment="1">
      <alignment vertical="top" wrapText="1"/>
    </xf>
    <xf numFmtId="0" fontId="0" fillId="2" borderId="7" xfId="0" applyFill="1" applyBorder="1" applyAlignment="1">
      <alignment wrapText="1"/>
    </xf>
    <xf numFmtId="0" fontId="1" fillId="0" borderId="7" xfId="1" applyBorder="1" applyAlignment="1">
      <alignment wrapText="1"/>
    </xf>
    <xf numFmtId="0" fontId="0" fillId="2" borderId="8" xfId="0" applyFill="1" applyBorder="1" applyAlignment="1">
      <alignment wrapText="1"/>
    </xf>
    <xf numFmtId="0" fontId="0" fillId="4" borderId="6" xfId="0" applyFill="1" applyBorder="1" applyAlignment="1">
      <alignment wrapText="1"/>
    </xf>
    <xf numFmtId="0" fontId="1" fillId="0" borderId="7" xfId="1" applyFill="1" applyBorder="1" applyAlignment="1">
      <alignment vertical="top"/>
    </xf>
    <xf numFmtId="0" fontId="0" fillId="2" borderId="7" xfId="0" applyFill="1" applyBorder="1" applyAlignment="1">
      <alignment vertical="top" wrapText="1"/>
    </xf>
    <xf numFmtId="0" fontId="0" fillId="5" borderId="6" xfId="0" applyFill="1" applyBorder="1" applyAlignment="1">
      <alignment wrapText="1"/>
    </xf>
    <xf numFmtId="0" fontId="0" fillId="0" borderId="9" xfId="0" applyBorder="1"/>
    <xf numFmtId="0" fontId="0" fillId="6" borderId="6" xfId="0" applyFill="1" applyBorder="1" applyAlignment="1">
      <alignment wrapText="1"/>
    </xf>
    <xf numFmtId="0" fontId="1" fillId="2" borderId="8" xfId="1" applyFill="1" applyBorder="1" applyAlignment="1">
      <alignment vertical="top" wrapText="1"/>
    </xf>
    <xf numFmtId="0" fontId="0" fillId="7" borderId="6" xfId="0" applyFill="1" applyBorder="1" applyAlignment="1">
      <alignment wrapText="1"/>
    </xf>
    <xf numFmtId="0" fontId="0" fillId="2" borderId="7" xfId="0" applyFill="1" applyBorder="1" applyAlignment="1">
      <alignment horizontal="left" vertical="top" wrapText="1"/>
    </xf>
    <xf numFmtId="0" fontId="0" fillId="2" borderId="8" xfId="0" applyFill="1" applyBorder="1" applyAlignment="1">
      <alignment vertical="top" wrapText="1"/>
    </xf>
    <xf numFmtId="0" fontId="0" fillId="8" borderId="6" xfId="0" applyFill="1" applyBorder="1" applyAlignment="1">
      <alignment wrapText="1"/>
    </xf>
    <xf numFmtId="0" fontId="0" fillId="9" borderId="6" xfId="0" applyFill="1" applyBorder="1" applyAlignment="1">
      <alignment wrapText="1"/>
    </xf>
    <xf numFmtId="0" fontId="0" fillId="10" borderId="6" xfId="0" applyFill="1" applyBorder="1" applyAlignment="1">
      <alignment wrapText="1"/>
    </xf>
    <xf numFmtId="0" fontId="0" fillId="0" borderId="8" xfId="0" applyBorder="1" applyAlignment="1">
      <alignment vertical="top" wrapText="1"/>
    </xf>
    <xf numFmtId="0" fontId="0" fillId="3" borderId="4" xfId="0" applyFill="1" applyBorder="1" applyAlignment="1">
      <alignment wrapText="1"/>
    </xf>
    <xf numFmtId="0" fontId="0" fillId="0" borderId="4" xfId="0" applyBorder="1" applyAlignment="1">
      <alignment wrapText="1"/>
    </xf>
    <xf numFmtId="0" fontId="1" fillId="0" borderId="4" xfId="1" applyFill="1" applyBorder="1" applyAlignment="1">
      <alignment wrapText="1"/>
    </xf>
    <xf numFmtId="0" fontId="0" fillId="0" borderId="4" xfId="0" applyBorder="1" applyAlignment="1">
      <alignment vertical="top" wrapText="1"/>
    </xf>
    <xf numFmtId="0" fontId="0" fillId="2" borderId="4" xfId="0" applyFill="1" applyBorder="1" applyAlignment="1">
      <alignment wrapText="1"/>
    </xf>
    <xf numFmtId="0" fontId="1" fillId="0" borderId="4" xfId="1" applyBorder="1" applyAlignment="1">
      <alignment wrapText="1"/>
    </xf>
    <xf numFmtId="0" fontId="0" fillId="2" borderId="4" xfId="0" applyFill="1" applyBorder="1"/>
  </cellXfs>
  <cellStyles count="2">
    <cellStyle name="Link" xfId="1" builtinId="8"/>
    <cellStyle name="Normal" xfId="0" builtinId="0"/>
  </cellStyles>
  <dxfs count="1">
    <dxf>
      <fill>
        <patternFill>
          <bgColor rgb="FFFF0000"/>
        </patternFill>
      </fill>
    </dxf>
  </dxfs>
  <tableStyles count="1" defaultTableStyle="TableStyleMedium2" defaultPivotStyle="PivotStyleLight16">
    <tableStyle name="Tabeltypografi 1" pivot="0" count="1" xr9:uid="{7F3B1280-A6C0-4C6E-BCCD-589BE13038A7}">
      <tableStyleElement type="wholeTable" dxfId="0"/>
    </tableStyle>
  </tableStyles>
  <colors>
    <mruColors>
      <color rgb="FFFCF9D4"/>
      <color rgb="FFE0D7C2"/>
      <color rgb="FF99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3" Type="http://schemas.openxmlformats.org/officeDocument/2006/relationships/hyperlink" Target="#'Arealinteresser og datas&#230;t'!B129"/><Relationship Id="rId18" Type="http://schemas.openxmlformats.org/officeDocument/2006/relationships/hyperlink" Target="#'Arealinteresser og datas&#230;t'!B167"/><Relationship Id="rId26" Type="http://schemas.openxmlformats.org/officeDocument/2006/relationships/hyperlink" Target="#'Arealinteresser og datas&#230;t'!B213"/><Relationship Id="rId3" Type="http://schemas.openxmlformats.org/officeDocument/2006/relationships/hyperlink" Target="#'Arealinteresser og datas&#230;t'!B24"/><Relationship Id="rId21" Type="http://schemas.openxmlformats.org/officeDocument/2006/relationships/image" Target="../media/image11.png"/><Relationship Id="rId34" Type="http://schemas.openxmlformats.org/officeDocument/2006/relationships/image" Target="../media/image18.png"/><Relationship Id="rId7" Type="http://schemas.openxmlformats.org/officeDocument/2006/relationships/hyperlink" Target="#'Arealinteresser og datas&#230;t'!B59"/><Relationship Id="rId12" Type="http://schemas.openxmlformats.org/officeDocument/2006/relationships/image" Target="../media/image6.png"/><Relationship Id="rId17" Type="http://schemas.openxmlformats.org/officeDocument/2006/relationships/image" Target="../media/image9.png"/><Relationship Id="rId25" Type="http://schemas.openxmlformats.org/officeDocument/2006/relationships/image" Target="../media/image13.png"/><Relationship Id="rId33" Type="http://schemas.openxmlformats.org/officeDocument/2006/relationships/image" Target="../media/image17.png"/><Relationship Id="rId2" Type="http://schemas.openxmlformats.org/officeDocument/2006/relationships/image" Target="../media/image1.png"/><Relationship Id="rId16" Type="http://schemas.openxmlformats.org/officeDocument/2006/relationships/hyperlink" Target="#'Arealinteresser og datas&#230;t'!B160"/><Relationship Id="rId20" Type="http://schemas.openxmlformats.org/officeDocument/2006/relationships/hyperlink" Target="#'Arealinteresser og datas&#230;t'!B183"/><Relationship Id="rId29" Type="http://schemas.openxmlformats.org/officeDocument/2006/relationships/image" Target="../media/image15.png"/><Relationship Id="rId1" Type="http://schemas.openxmlformats.org/officeDocument/2006/relationships/hyperlink" Target="#'Arealinteresser og datas&#230;t'!B5"/><Relationship Id="rId6" Type="http://schemas.openxmlformats.org/officeDocument/2006/relationships/image" Target="../media/image3.png"/><Relationship Id="rId11" Type="http://schemas.openxmlformats.org/officeDocument/2006/relationships/hyperlink" Target="#'Arealinteresser og datas&#230;t'!B115"/><Relationship Id="rId24" Type="http://schemas.openxmlformats.org/officeDocument/2006/relationships/hyperlink" Target="#'Arealinteresser og datas&#230;t'!B205"/><Relationship Id="rId32" Type="http://schemas.openxmlformats.org/officeDocument/2006/relationships/hyperlink" Target="#'Arealinteresser og datas&#230;t'!B148"/><Relationship Id="rId5" Type="http://schemas.openxmlformats.org/officeDocument/2006/relationships/hyperlink" Target="#'Arealinteresser og datas&#230;t'!B40"/><Relationship Id="rId15" Type="http://schemas.openxmlformats.org/officeDocument/2006/relationships/image" Target="../media/image8.png"/><Relationship Id="rId23" Type="http://schemas.openxmlformats.org/officeDocument/2006/relationships/image" Target="../media/image12.png"/><Relationship Id="rId28" Type="http://schemas.openxmlformats.org/officeDocument/2006/relationships/hyperlink" Target="#'Arealinteresser og datas&#230;t'!B218"/><Relationship Id="rId10" Type="http://schemas.openxmlformats.org/officeDocument/2006/relationships/image" Target="../media/image5.png"/><Relationship Id="rId19" Type="http://schemas.openxmlformats.org/officeDocument/2006/relationships/image" Target="../media/image10.png"/><Relationship Id="rId31" Type="http://schemas.openxmlformats.org/officeDocument/2006/relationships/image" Target="../media/image16.png"/><Relationship Id="rId4" Type="http://schemas.openxmlformats.org/officeDocument/2006/relationships/image" Target="../media/image2.png"/><Relationship Id="rId9" Type="http://schemas.openxmlformats.org/officeDocument/2006/relationships/hyperlink" Target="#'Arealinteresser og datas&#230;t'!B83"/><Relationship Id="rId14" Type="http://schemas.openxmlformats.org/officeDocument/2006/relationships/image" Target="../media/image7.png"/><Relationship Id="rId22" Type="http://schemas.openxmlformats.org/officeDocument/2006/relationships/hyperlink" Target="#'Arealinteresser og datas&#230;t'!B202"/><Relationship Id="rId27" Type="http://schemas.openxmlformats.org/officeDocument/2006/relationships/image" Target="../media/image14.png"/><Relationship Id="rId30" Type="http://schemas.openxmlformats.org/officeDocument/2006/relationships/hyperlink" Target="#'Arealinteresser og datas&#230;t'!B236"/><Relationship Id="rId8" Type="http://schemas.openxmlformats.org/officeDocument/2006/relationships/image" Target="../media/image4.png"/></Relationships>
</file>

<file path=xl/drawings/_rels/drawing2.xml.rels><?xml version="1.0" encoding="UTF-8" standalone="yes"?>
<Relationships xmlns="http://schemas.openxmlformats.org/package/2006/relationships"><Relationship Id="rId8" Type="http://schemas.openxmlformats.org/officeDocument/2006/relationships/image" Target="../media/image9.png"/><Relationship Id="rId13" Type="http://schemas.openxmlformats.org/officeDocument/2006/relationships/image" Target="../media/image22.png"/><Relationship Id="rId3" Type="http://schemas.openxmlformats.org/officeDocument/2006/relationships/image" Target="../media/image5.png"/><Relationship Id="rId7" Type="http://schemas.openxmlformats.org/officeDocument/2006/relationships/image" Target="../media/image17.png"/><Relationship Id="rId12" Type="http://schemas.openxmlformats.org/officeDocument/2006/relationships/image" Target="../media/image21.png"/><Relationship Id="rId17" Type="http://schemas.openxmlformats.org/officeDocument/2006/relationships/image" Target="../media/image25.png"/><Relationship Id="rId2" Type="http://schemas.openxmlformats.org/officeDocument/2006/relationships/image" Target="../media/image4.png"/><Relationship Id="rId16" Type="http://schemas.openxmlformats.org/officeDocument/2006/relationships/image" Target="../media/image24.png"/><Relationship Id="rId1" Type="http://schemas.openxmlformats.org/officeDocument/2006/relationships/image" Target="../media/image2.png"/><Relationship Id="rId6" Type="http://schemas.openxmlformats.org/officeDocument/2006/relationships/image" Target="../media/image19.png"/><Relationship Id="rId11" Type="http://schemas.openxmlformats.org/officeDocument/2006/relationships/image" Target="../media/image20.png"/><Relationship Id="rId5" Type="http://schemas.openxmlformats.org/officeDocument/2006/relationships/image" Target="../media/image8.png"/><Relationship Id="rId15" Type="http://schemas.openxmlformats.org/officeDocument/2006/relationships/image" Target="../media/image23.png"/><Relationship Id="rId10" Type="http://schemas.openxmlformats.org/officeDocument/2006/relationships/image" Target="../media/image11.png"/><Relationship Id="rId4" Type="http://schemas.openxmlformats.org/officeDocument/2006/relationships/image" Target="../media/image6.png"/><Relationship Id="rId9" Type="http://schemas.openxmlformats.org/officeDocument/2006/relationships/image" Target="../media/image10.png"/><Relationship Id="rId14" Type="http://schemas.openxmlformats.org/officeDocument/2006/relationships/image" Target="../media/image15.png"/></Relationships>
</file>

<file path=xl/drawings/drawing1.xml><?xml version="1.0" encoding="utf-8"?>
<xdr:wsDr xmlns:xdr="http://schemas.openxmlformats.org/drawingml/2006/spreadsheetDrawing" xmlns:a="http://schemas.openxmlformats.org/drawingml/2006/main">
  <xdr:twoCellAnchor editAs="oneCell">
    <xdr:from>
      <xdr:col>1</xdr:col>
      <xdr:colOff>25401</xdr:colOff>
      <xdr:row>10</xdr:row>
      <xdr:rowOff>146051</xdr:rowOff>
    </xdr:from>
    <xdr:to>
      <xdr:col>2</xdr:col>
      <xdr:colOff>2376</xdr:colOff>
      <xdr:row>14</xdr:row>
      <xdr:rowOff>54200</xdr:rowOff>
    </xdr:to>
    <xdr:pic>
      <xdr:nvPicPr>
        <xdr:cNvPr id="2" name="Picture 4" descr="#Decorative">
          <a:hlinkClick xmlns:r="http://schemas.openxmlformats.org/officeDocument/2006/relationships" r:id="rId1" tooltip="#AutoGenerate"/>
          <a:extLst>
            <a:ext uri="{FF2B5EF4-FFF2-40B4-BE49-F238E27FC236}">
              <a16:creationId xmlns:a16="http://schemas.microsoft.com/office/drawing/2014/main" id="{3CED9BEB-387E-4D3E-A1AF-84B80545256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35001" y="2089151"/>
          <a:ext cx="558000" cy="644749"/>
        </a:xfrm>
        <a:prstGeom prst="rect">
          <a:avLst/>
        </a:prstGeom>
      </xdr:spPr>
    </xdr:pic>
    <xdr:clientData/>
  </xdr:twoCellAnchor>
  <xdr:twoCellAnchor editAs="oneCell">
    <xdr:from>
      <xdr:col>1</xdr:col>
      <xdr:colOff>31750</xdr:colOff>
      <xdr:row>14</xdr:row>
      <xdr:rowOff>146049</xdr:rowOff>
    </xdr:from>
    <xdr:to>
      <xdr:col>1</xdr:col>
      <xdr:colOff>580225</xdr:colOff>
      <xdr:row>18</xdr:row>
      <xdr:rowOff>52075</xdr:rowOff>
    </xdr:to>
    <xdr:pic>
      <xdr:nvPicPr>
        <xdr:cNvPr id="3" name="Picture 6" descr="#Decorative">
          <a:hlinkClick xmlns:r="http://schemas.openxmlformats.org/officeDocument/2006/relationships" r:id="rId3" tooltip="#AutoGenerate"/>
          <a:extLst>
            <a:ext uri="{FF2B5EF4-FFF2-40B4-BE49-F238E27FC236}">
              <a16:creationId xmlns:a16="http://schemas.microsoft.com/office/drawing/2014/main" id="{9BF7321F-7442-4CB5-8FC0-668A5381FFC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641350" y="2825749"/>
          <a:ext cx="558000" cy="642626"/>
        </a:xfrm>
        <a:prstGeom prst="rect">
          <a:avLst/>
        </a:prstGeom>
      </xdr:spPr>
    </xdr:pic>
    <xdr:clientData/>
  </xdr:twoCellAnchor>
  <xdr:twoCellAnchor editAs="oneCell">
    <xdr:from>
      <xdr:col>1</xdr:col>
      <xdr:colOff>31751</xdr:colOff>
      <xdr:row>18</xdr:row>
      <xdr:rowOff>139701</xdr:rowOff>
    </xdr:from>
    <xdr:to>
      <xdr:col>1</xdr:col>
      <xdr:colOff>580226</xdr:colOff>
      <xdr:row>22</xdr:row>
      <xdr:rowOff>45727</xdr:rowOff>
    </xdr:to>
    <xdr:pic>
      <xdr:nvPicPr>
        <xdr:cNvPr id="4" name="Picture 22" descr="#Decorative">
          <a:hlinkClick xmlns:r="http://schemas.openxmlformats.org/officeDocument/2006/relationships" r:id="rId5" tooltip="#AutoGenerate"/>
          <a:extLst>
            <a:ext uri="{FF2B5EF4-FFF2-40B4-BE49-F238E27FC236}">
              <a16:creationId xmlns:a16="http://schemas.microsoft.com/office/drawing/2014/main" id="{9F3A9720-AA3F-4D54-8E57-79285C04E76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641351" y="3556001"/>
          <a:ext cx="558000" cy="642626"/>
        </a:xfrm>
        <a:prstGeom prst="rect">
          <a:avLst/>
        </a:prstGeom>
      </xdr:spPr>
    </xdr:pic>
    <xdr:clientData/>
  </xdr:twoCellAnchor>
  <xdr:twoCellAnchor editAs="oneCell">
    <xdr:from>
      <xdr:col>1</xdr:col>
      <xdr:colOff>25400</xdr:colOff>
      <xdr:row>22</xdr:row>
      <xdr:rowOff>158751</xdr:rowOff>
    </xdr:from>
    <xdr:to>
      <xdr:col>2</xdr:col>
      <xdr:colOff>2375</xdr:colOff>
      <xdr:row>26</xdr:row>
      <xdr:rowOff>63763</xdr:rowOff>
    </xdr:to>
    <xdr:pic>
      <xdr:nvPicPr>
        <xdr:cNvPr id="5" name="Picture 38" descr="#Decorative">
          <a:hlinkClick xmlns:r="http://schemas.openxmlformats.org/officeDocument/2006/relationships" r:id="rId7" tooltip="#AutoGenerate"/>
          <a:extLst>
            <a:ext uri="{FF2B5EF4-FFF2-40B4-BE49-F238E27FC236}">
              <a16:creationId xmlns:a16="http://schemas.microsoft.com/office/drawing/2014/main" id="{6AC66E84-22FE-4147-A6E9-B05D9FDE68C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35000" y="4311651"/>
          <a:ext cx="558000" cy="641612"/>
        </a:xfrm>
        <a:prstGeom prst="rect">
          <a:avLst/>
        </a:prstGeom>
      </xdr:spPr>
    </xdr:pic>
    <xdr:clientData/>
  </xdr:twoCellAnchor>
  <xdr:twoCellAnchor editAs="oneCell">
    <xdr:from>
      <xdr:col>5</xdr:col>
      <xdr:colOff>31750</xdr:colOff>
      <xdr:row>10</xdr:row>
      <xdr:rowOff>146051</xdr:rowOff>
    </xdr:from>
    <xdr:to>
      <xdr:col>5</xdr:col>
      <xdr:colOff>580225</xdr:colOff>
      <xdr:row>14</xdr:row>
      <xdr:rowOff>51064</xdr:rowOff>
    </xdr:to>
    <xdr:pic>
      <xdr:nvPicPr>
        <xdr:cNvPr id="6" name="Picture 8" descr="#Decorative">
          <a:hlinkClick xmlns:r="http://schemas.openxmlformats.org/officeDocument/2006/relationships" r:id="rId9" tooltip="#AutoGenerate"/>
          <a:extLst>
            <a:ext uri="{FF2B5EF4-FFF2-40B4-BE49-F238E27FC236}">
              <a16:creationId xmlns:a16="http://schemas.microsoft.com/office/drawing/2014/main" id="{08731716-BAE6-4BDB-9EB4-356A690FF56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492500" y="2089151"/>
          <a:ext cx="558000" cy="641613"/>
        </a:xfrm>
        <a:prstGeom prst="rect">
          <a:avLst/>
        </a:prstGeom>
      </xdr:spPr>
    </xdr:pic>
    <xdr:clientData/>
  </xdr:twoCellAnchor>
  <xdr:twoCellAnchor editAs="oneCell">
    <xdr:from>
      <xdr:col>5</xdr:col>
      <xdr:colOff>31750</xdr:colOff>
      <xdr:row>14</xdr:row>
      <xdr:rowOff>139700</xdr:rowOff>
    </xdr:from>
    <xdr:to>
      <xdr:col>5</xdr:col>
      <xdr:colOff>580225</xdr:colOff>
      <xdr:row>18</xdr:row>
      <xdr:rowOff>39980</xdr:rowOff>
    </xdr:to>
    <xdr:pic>
      <xdr:nvPicPr>
        <xdr:cNvPr id="20" name="Picture 12" descr="#Decorative">
          <a:hlinkClick xmlns:r="http://schemas.openxmlformats.org/officeDocument/2006/relationships" r:id="rId11" tooltip="#AutoGenerate"/>
          <a:extLst>
            <a:ext uri="{FF2B5EF4-FFF2-40B4-BE49-F238E27FC236}">
              <a16:creationId xmlns:a16="http://schemas.microsoft.com/office/drawing/2014/main" id="{76ADD282-CC0B-4675-8C39-5D72401472A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492500" y="2819400"/>
          <a:ext cx="558000" cy="636880"/>
        </a:xfrm>
        <a:prstGeom prst="rect">
          <a:avLst/>
        </a:prstGeom>
      </xdr:spPr>
    </xdr:pic>
    <xdr:clientData/>
  </xdr:twoCellAnchor>
  <xdr:twoCellAnchor editAs="oneCell">
    <xdr:from>
      <xdr:col>5</xdr:col>
      <xdr:colOff>27553</xdr:colOff>
      <xdr:row>19</xdr:row>
      <xdr:rowOff>15195</xdr:rowOff>
    </xdr:from>
    <xdr:to>
      <xdr:col>6</xdr:col>
      <xdr:colOff>4528</xdr:colOff>
      <xdr:row>22</xdr:row>
      <xdr:rowOff>104358</xdr:rowOff>
    </xdr:to>
    <xdr:pic>
      <xdr:nvPicPr>
        <xdr:cNvPr id="22" name="Picture 41" descr="#Decorative">
          <a:hlinkClick xmlns:r="http://schemas.openxmlformats.org/officeDocument/2006/relationships" r:id="rId13" tooltip="#AutoGenerate"/>
          <a:extLst>
            <a:ext uri="{FF2B5EF4-FFF2-40B4-BE49-F238E27FC236}">
              <a16:creationId xmlns:a16="http://schemas.microsoft.com/office/drawing/2014/main" id="{383945C1-2B70-4EE3-81C9-0BDE1818617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3488303" y="3615645"/>
          <a:ext cx="558000" cy="641613"/>
        </a:xfrm>
        <a:prstGeom prst="rect">
          <a:avLst/>
        </a:prstGeom>
      </xdr:spPr>
    </xdr:pic>
    <xdr:clientData/>
  </xdr:twoCellAnchor>
  <xdr:twoCellAnchor editAs="oneCell">
    <xdr:from>
      <xdr:col>4</xdr:col>
      <xdr:colOff>438151</xdr:colOff>
      <xdr:row>18</xdr:row>
      <xdr:rowOff>82550</xdr:rowOff>
    </xdr:from>
    <xdr:to>
      <xdr:col>5</xdr:col>
      <xdr:colOff>386551</xdr:colOff>
      <xdr:row>21</xdr:row>
      <xdr:rowOff>170156</xdr:rowOff>
    </xdr:to>
    <xdr:pic>
      <xdr:nvPicPr>
        <xdr:cNvPr id="21" name="Picture 40" descr="#Decorative">
          <a:hlinkClick xmlns:r="http://schemas.openxmlformats.org/officeDocument/2006/relationships" r:id="rId13" tooltip="#AutoGenerate"/>
          <a:extLst>
            <a:ext uri="{FF2B5EF4-FFF2-40B4-BE49-F238E27FC236}">
              <a16:creationId xmlns:a16="http://schemas.microsoft.com/office/drawing/2014/main" id="{8E612C52-0B08-4602-A7EB-4518A0E4864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3289301" y="3498850"/>
          <a:ext cx="558000" cy="640056"/>
        </a:xfrm>
        <a:prstGeom prst="rect">
          <a:avLst/>
        </a:prstGeom>
      </xdr:spPr>
    </xdr:pic>
    <xdr:clientData/>
  </xdr:twoCellAnchor>
  <xdr:twoCellAnchor editAs="oneCell">
    <xdr:from>
      <xdr:col>9</xdr:col>
      <xdr:colOff>27552</xdr:colOff>
      <xdr:row>10</xdr:row>
      <xdr:rowOff>154895</xdr:rowOff>
    </xdr:from>
    <xdr:to>
      <xdr:col>10</xdr:col>
      <xdr:colOff>4527</xdr:colOff>
      <xdr:row>14</xdr:row>
      <xdr:rowOff>60920</xdr:rowOff>
    </xdr:to>
    <xdr:pic>
      <xdr:nvPicPr>
        <xdr:cNvPr id="23" name="Picture 42" descr="#Decorative">
          <a:hlinkClick xmlns:r="http://schemas.openxmlformats.org/officeDocument/2006/relationships" r:id="rId16" tooltip="#AutoGenerate"/>
          <a:extLst>
            <a:ext uri="{FF2B5EF4-FFF2-40B4-BE49-F238E27FC236}">
              <a16:creationId xmlns:a16="http://schemas.microsoft.com/office/drawing/2014/main" id="{FB1D09CB-EC76-47C6-A423-C9A0F1DBC992}"/>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3488302" y="4307795"/>
          <a:ext cx="558000" cy="642625"/>
        </a:xfrm>
        <a:prstGeom prst="rect">
          <a:avLst/>
        </a:prstGeom>
      </xdr:spPr>
    </xdr:pic>
    <xdr:clientData/>
  </xdr:twoCellAnchor>
  <xdr:twoCellAnchor editAs="oneCell">
    <xdr:from>
      <xdr:col>9</xdr:col>
      <xdr:colOff>25400</xdr:colOff>
      <xdr:row>14</xdr:row>
      <xdr:rowOff>158751</xdr:rowOff>
    </xdr:from>
    <xdr:to>
      <xdr:col>10</xdr:col>
      <xdr:colOff>2375</xdr:colOff>
      <xdr:row>18</xdr:row>
      <xdr:rowOff>64366</xdr:rowOff>
    </xdr:to>
    <xdr:pic>
      <xdr:nvPicPr>
        <xdr:cNvPr id="24" name="Picture 44" descr="#Decorative">
          <a:hlinkClick xmlns:r="http://schemas.openxmlformats.org/officeDocument/2006/relationships" r:id="rId18" tooltip="#AutoGenerate"/>
          <a:extLst>
            <a:ext uri="{FF2B5EF4-FFF2-40B4-BE49-F238E27FC236}">
              <a16:creationId xmlns:a16="http://schemas.microsoft.com/office/drawing/2014/main" id="{DCF3CF11-666C-4892-8841-8A8BFCB31FA4}"/>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tretch>
          <a:fillRect/>
        </a:stretch>
      </xdr:blipFill>
      <xdr:spPr>
        <a:xfrm>
          <a:off x="6343650" y="2101851"/>
          <a:ext cx="558000" cy="642215"/>
        </a:xfrm>
        <a:prstGeom prst="rect">
          <a:avLst/>
        </a:prstGeom>
      </xdr:spPr>
    </xdr:pic>
    <xdr:clientData/>
  </xdr:twoCellAnchor>
  <xdr:twoCellAnchor editAs="oneCell">
    <xdr:from>
      <xdr:col>9</xdr:col>
      <xdr:colOff>25400</xdr:colOff>
      <xdr:row>18</xdr:row>
      <xdr:rowOff>158750</xdr:rowOff>
    </xdr:from>
    <xdr:to>
      <xdr:col>10</xdr:col>
      <xdr:colOff>2375</xdr:colOff>
      <xdr:row>22</xdr:row>
      <xdr:rowOff>57548</xdr:rowOff>
    </xdr:to>
    <xdr:pic>
      <xdr:nvPicPr>
        <xdr:cNvPr id="25" name="Picture 45" descr="#Decorative">
          <a:hlinkClick xmlns:r="http://schemas.openxmlformats.org/officeDocument/2006/relationships" r:id="rId20" tooltip="#AutoGenerate"/>
          <a:extLst>
            <a:ext uri="{FF2B5EF4-FFF2-40B4-BE49-F238E27FC236}">
              <a16:creationId xmlns:a16="http://schemas.microsoft.com/office/drawing/2014/main" id="{D148C729-8BB4-4BD1-974C-0DEB0E114A89}"/>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tretch>
          <a:fillRect/>
        </a:stretch>
      </xdr:blipFill>
      <xdr:spPr>
        <a:xfrm>
          <a:off x="6343650" y="2838450"/>
          <a:ext cx="558000" cy="635398"/>
        </a:xfrm>
        <a:prstGeom prst="rect">
          <a:avLst/>
        </a:prstGeom>
      </xdr:spPr>
    </xdr:pic>
    <xdr:clientData/>
  </xdr:twoCellAnchor>
  <xdr:twoCellAnchor editAs="oneCell">
    <xdr:from>
      <xdr:col>9</xdr:col>
      <xdr:colOff>25401</xdr:colOff>
      <xdr:row>22</xdr:row>
      <xdr:rowOff>165100</xdr:rowOff>
    </xdr:from>
    <xdr:to>
      <xdr:col>10</xdr:col>
      <xdr:colOff>2376</xdr:colOff>
      <xdr:row>26</xdr:row>
      <xdr:rowOff>67032</xdr:rowOff>
    </xdr:to>
    <xdr:pic>
      <xdr:nvPicPr>
        <xdr:cNvPr id="26" name="Picture 46" descr="#Decorative">
          <a:hlinkClick xmlns:r="http://schemas.openxmlformats.org/officeDocument/2006/relationships" r:id="rId22" tooltip="#AutoGenerate"/>
          <a:extLst>
            <a:ext uri="{FF2B5EF4-FFF2-40B4-BE49-F238E27FC236}">
              <a16:creationId xmlns:a16="http://schemas.microsoft.com/office/drawing/2014/main" id="{DD608FA3-BCF6-49BF-AFD0-06BF3E74654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a:off x="6343651" y="3581400"/>
          <a:ext cx="558000" cy="638532"/>
        </a:xfrm>
        <a:prstGeom prst="rect">
          <a:avLst/>
        </a:prstGeom>
      </xdr:spPr>
    </xdr:pic>
    <xdr:clientData/>
  </xdr:twoCellAnchor>
  <xdr:twoCellAnchor editAs="oneCell">
    <xdr:from>
      <xdr:col>13</xdr:col>
      <xdr:colOff>26245</xdr:colOff>
      <xdr:row>10</xdr:row>
      <xdr:rowOff>146050</xdr:rowOff>
    </xdr:from>
    <xdr:to>
      <xdr:col>14</xdr:col>
      <xdr:colOff>3220</xdr:colOff>
      <xdr:row>14</xdr:row>
      <xdr:rowOff>51752</xdr:rowOff>
    </xdr:to>
    <xdr:pic>
      <xdr:nvPicPr>
        <xdr:cNvPr id="27" name="Picture 47" descr="#Decorative">
          <a:hlinkClick xmlns:r="http://schemas.openxmlformats.org/officeDocument/2006/relationships" r:id="rId24" tooltip="#AutoGenerate"/>
          <a:extLst>
            <a:ext uri="{FF2B5EF4-FFF2-40B4-BE49-F238E27FC236}">
              <a16:creationId xmlns:a16="http://schemas.microsoft.com/office/drawing/2014/main" id="{A957D500-9575-42F4-9336-2A6F2984B70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a:off x="9214695" y="2089150"/>
          <a:ext cx="558000" cy="642302"/>
        </a:xfrm>
        <a:prstGeom prst="rect">
          <a:avLst/>
        </a:prstGeom>
      </xdr:spPr>
    </xdr:pic>
    <xdr:clientData/>
  </xdr:twoCellAnchor>
  <xdr:twoCellAnchor editAs="oneCell">
    <xdr:from>
      <xdr:col>13</xdr:col>
      <xdr:colOff>31750</xdr:colOff>
      <xdr:row>14</xdr:row>
      <xdr:rowOff>156014</xdr:rowOff>
    </xdr:from>
    <xdr:to>
      <xdr:col>13</xdr:col>
      <xdr:colOff>580225</xdr:colOff>
      <xdr:row>18</xdr:row>
      <xdr:rowOff>62040</xdr:rowOff>
    </xdr:to>
    <xdr:pic>
      <xdr:nvPicPr>
        <xdr:cNvPr id="28" name="Picture 49" descr="#Decorative">
          <a:hlinkClick xmlns:r="http://schemas.openxmlformats.org/officeDocument/2006/relationships" r:id="rId26" tooltip="#AutoGenerate"/>
          <a:extLst>
            <a:ext uri="{FF2B5EF4-FFF2-40B4-BE49-F238E27FC236}">
              <a16:creationId xmlns:a16="http://schemas.microsoft.com/office/drawing/2014/main" id="{7A96FAB5-79E8-408E-A1AF-FFC436B6132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7" cstate="print">
          <a:extLst>
            <a:ext uri="{28A0092B-C50C-407E-A947-70E740481C1C}">
              <a14:useLocalDpi xmlns:a14="http://schemas.microsoft.com/office/drawing/2010/main" val="0"/>
            </a:ext>
          </a:extLst>
        </a:blip>
        <a:stretch>
          <a:fillRect/>
        </a:stretch>
      </xdr:blipFill>
      <xdr:spPr>
        <a:xfrm>
          <a:off x="9220200" y="2099114"/>
          <a:ext cx="558000" cy="642626"/>
        </a:xfrm>
        <a:prstGeom prst="rect">
          <a:avLst/>
        </a:prstGeom>
      </xdr:spPr>
    </xdr:pic>
    <xdr:clientData/>
  </xdr:twoCellAnchor>
  <xdr:twoCellAnchor editAs="oneCell">
    <xdr:from>
      <xdr:col>13</xdr:col>
      <xdr:colOff>25400</xdr:colOff>
      <xdr:row>18</xdr:row>
      <xdr:rowOff>165100</xdr:rowOff>
    </xdr:from>
    <xdr:to>
      <xdr:col>14</xdr:col>
      <xdr:colOff>2375</xdr:colOff>
      <xdr:row>22</xdr:row>
      <xdr:rowOff>68839</xdr:rowOff>
    </xdr:to>
    <xdr:pic>
      <xdr:nvPicPr>
        <xdr:cNvPr id="29" name="Picture 50" descr="#Decorative">
          <a:hlinkClick xmlns:r="http://schemas.openxmlformats.org/officeDocument/2006/relationships" r:id="rId28" tooltip="#AutoGenerate"/>
          <a:extLst>
            <a:ext uri="{FF2B5EF4-FFF2-40B4-BE49-F238E27FC236}">
              <a16:creationId xmlns:a16="http://schemas.microsoft.com/office/drawing/2014/main" id="{4D5D0A0A-57ED-4A4B-92F6-D9D53CD03DA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9" cstate="print">
          <a:extLst>
            <a:ext uri="{28A0092B-C50C-407E-A947-70E740481C1C}">
              <a14:useLocalDpi xmlns:a14="http://schemas.microsoft.com/office/drawing/2010/main" val="0"/>
            </a:ext>
          </a:extLst>
        </a:blip>
        <a:stretch>
          <a:fillRect/>
        </a:stretch>
      </xdr:blipFill>
      <xdr:spPr>
        <a:xfrm>
          <a:off x="9213850" y="2844800"/>
          <a:ext cx="558000" cy="640339"/>
        </a:xfrm>
        <a:prstGeom prst="rect">
          <a:avLst/>
        </a:prstGeom>
      </xdr:spPr>
    </xdr:pic>
    <xdr:clientData/>
  </xdr:twoCellAnchor>
  <xdr:twoCellAnchor editAs="oneCell">
    <xdr:from>
      <xdr:col>13</xdr:col>
      <xdr:colOff>23315</xdr:colOff>
      <xdr:row>22</xdr:row>
      <xdr:rowOff>167710</xdr:rowOff>
    </xdr:from>
    <xdr:to>
      <xdr:col>14</xdr:col>
      <xdr:colOff>290</xdr:colOff>
      <xdr:row>26</xdr:row>
      <xdr:rowOff>65701</xdr:rowOff>
    </xdr:to>
    <xdr:pic>
      <xdr:nvPicPr>
        <xdr:cNvPr id="30" name="Picture 51" descr="#Decorative">
          <a:hlinkClick xmlns:r="http://schemas.openxmlformats.org/officeDocument/2006/relationships" r:id="rId30" tooltip="#AutoGenerate"/>
          <a:extLst>
            <a:ext uri="{FF2B5EF4-FFF2-40B4-BE49-F238E27FC236}">
              <a16:creationId xmlns:a16="http://schemas.microsoft.com/office/drawing/2014/main" id="{841ADD1F-BC56-4D1D-9C93-96069ED7042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1" cstate="print">
          <a:extLst>
            <a:ext uri="{28A0092B-C50C-407E-A947-70E740481C1C}">
              <a14:useLocalDpi xmlns:a14="http://schemas.microsoft.com/office/drawing/2010/main" val="0"/>
            </a:ext>
          </a:extLst>
        </a:blip>
        <a:stretch>
          <a:fillRect/>
        </a:stretch>
      </xdr:blipFill>
      <xdr:spPr>
        <a:xfrm>
          <a:off x="9211765" y="3584010"/>
          <a:ext cx="558000" cy="634591"/>
        </a:xfrm>
        <a:prstGeom prst="rect">
          <a:avLst/>
        </a:prstGeom>
      </xdr:spPr>
    </xdr:pic>
    <xdr:clientData/>
  </xdr:twoCellAnchor>
  <xdr:twoCellAnchor editAs="oneCell">
    <xdr:from>
      <xdr:col>5</xdr:col>
      <xdr:colOff>19050</xdr:colOff>
      <xdr:row>22</xdr:row>
      <xdr:rowOff>165100</xdr:rowOff>
    </xdr:from>
    <xdr:to>
      <xdr:col>5</xdr:col>
      <xdr:colOff>577050</xdr:colOff>
      <xdr:row>26</xdr:row>
      <xdr:rowOff>71750</xdr:rowOff>
    </xdr:to>
    <xdr:pic>
      <xdr:nvPicPr>
        <xdr:cNvPr id="37" name="Billede 36" descr="#Decorative">
          <a:hlinkClick xmlns:r="http://schemas.openxmlformats.org/officeDocument/2006/relationships" r:id="rId32" tooltip="#AutoGenerate"/>
          <a:extLst>
            <a:ext uri="{FF2B5EF4-FFF2-40B4-BE49-F238E27FC236}">
              <a16:creationId xmlns:a16="http://schemas.microsoft.com/office/drawing/2014/main" id="{34123B3F-C480-1D2F-B106-BCE1A3FF768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3"/>
        <a:stretch>
          <a:fillRect/>
        </a:stretch>
      </xdr:blipFill>
      <xdr:spPr>
        <a:xfrm>
          <a:off x="9207500" y="4318000"/>
          <a:ext cx="558000" cy="643250"/>
        </a:xfrm>
        <a:prstGeom prst="rect">
          <a:avLst/>
        </a:prstGeom>
      </xdr:spPr>
    </xdr:pic>
    <xdr:clientData/>
  </xdr:twoCellAnchor>
  <xdr:twoCellAnchor editAs="oneCell">
    <xdr:from>
      <xdr:col>1</xdr:col>
      <xdr:colOff>0</xdr:colOff>
      <xdr:row>31</xdr:row>
      <xdr:rowOff>0</xdr:rowOff>
    </xdr:from>
    <xdr:to>
      <xdr:col>11</xdr:col>
      <xdr:colOff>886376</xdr:colOff>
      <xdr:row>67</xdr:row>
      <xdr:rowOff>6350</xdr:rowOff>
    </xdr:to>
    <xdr:pic>
      <xdr:nvPicPr>
        <xdr:cNvPr id="7" name="Billede 6" descr="#Decorative">
          <a:extLst>
            <a:ext uri="{FF2B5EF4-FFF2-40B4-BE49-F238E27FC236}">
              <a16:creationId xmlns:a16="http://schemas.microsoft.com/office/drawing/2014/main" id="{FCF7A5B5-E51B-F953-ED23-AF0DBA1873DC}"/>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4"/>
        <a:stretch>
          <a:fillRect/>
        </a:stretch>
      </xdr:blipFill>
      <xdr:spPr>
        <a:xfrm>
          <a:off x="609600" y="5810250"/>
          <a:ext cx="7807876" cy="66357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25</xdr:row>
      <xdr:rowOff>88899</xdr:rowOff>
    </xdr:from>
    <xdr:to>
      <xdr:col>1</xdr:col>
      <xdr:colOff>1279050</xdr:colOff>
      <xdr:row>25</xdr:row>
      <xdr:rowOff>1539989</xdr:rowOff>
    </xdr:to>
    <xdr:pic>
      <xdr:nvPicPr>
        <xdr:cNvPr id="4" name="Picture 6" descr="#Decorative">
          <a:extLst>
            <a:ext uri="{FF2B5EF4-FFF2-40B4-BE49-F238E27FC236}">
              <a16:creationId xmlns:a16="http://schemas.microsoft.com/office/drawing/2014/main" id="{D547E056-0502-4E4A-9E0B-F6760F8C16C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8650" y="6286499"/>
          <a:ext cx="1260000" cy="1451090"/>
        </a:xfrm>
        <a:prstGeom prst="rect">
          <a:avLst/>
        </a:prstGeom>
      </xdr:spPr>
    </xdr:pic>
    <xdr:clientData/>
  </xdr:twoCellAnchor>
  <xdr:twoCellAnchor editAs="oneCell">
    <xdr:from>
      <xdr:col>1</xdr:col>
      <xdr:colOff>169382</xdr:colOff>
      <xdr:row>63</xdr:row>
      <xdr:rowOff>424268</xdr:rowOff>
    </xdr:from>
    <xdr:to>
      <xdr:col>1</xdr:col>
      <xdr:colOff>1435732</xdr:colOff>
      <xdr:row>63</xdr:row>
      <xdr:rowOff>1876244</xdr:rowOff>
    </xdr:to>
    <xdr:pic>
      <xdr:nvPicPr>
        <xdr:cNvPr id="8" name="Picture 38" descr="#Decorative">
          <a:extLst>
            <a:ext uri="{FF2B5EF4-FFF2-40B4-BE49-F238E27FC236}">
              <a16:creationId xmlns:a16="http://schemas.microsoft.com/office/drawing/2014/main" id="{47208447-0152-4A34-AAE5-3E2E73754B67}"/>
            </a:ext>
            <a:ext uri="{147F2762-F138-4A5C-976F-8EAC2B608ADB}">
              <a16:predDERef xmlns:a16="http://schemas.microsoft.com/office/drawing/2014/main" pred="{9C579F08-6753-45EF-9A8E-E5B2B1A667E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11766" y="18865111"/>
          <a:ext cx="1266350" cy="1451976"/>
        </a:xfrm>
        <a:prstGeom prst="rect">
          <a:avLst/>
        </a:prstGeom>
      </xdr:spPr>
    </xdr:pic>
    <xdr:clientData/>
  </xdr:twoCellAnchor>
  <xdr:twoCellAnchor editAs="oneCell">
    <xdr:from>
      <xdr:col>1</xdr:col>
      <xdr:colOff>19050</xdr:colOff>
      <xdr:row>87</xdr:row>
      <xdr:rowOff>444500</xdr:rowOff>
    </xdr:from>
    <xdr:to>
      <xdr:col>1</xdr:col>
      <xdr:colOff>1279050</xdr:colOff>
      <xdr:row>87</xdr:row>
      <xdr:rowOff>1902827</xdr:rowOff>
    </xdr:to>
    <xdr:pic>
      <xdr:nvPicPr>
        <xdr:cNvPr id="10" name="Picture 8" descr="#Decorative">
          <a:extLst>
            <a:ext uri="{FF2B5EF4-FFF2-40B4-BE49-F238E27FC236}">
              <a16:creationId xmlns:a16="http://schemas.microsoft.com/office/drawing/2014/main" id="{BA1B1873-9B7C-4169-8625-CA8A33D2DED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28650" y="21926550"/>
          <a:ext cx="1260000" cy="1448802"/>
        </a:xfrm>
        <a:prstGeom prst="rect">
          <a:avLst/>
        </a:prstGeom>
      </xdr:spPr>
    </xdr:pic>
    <xdr:clientData/>
  </xdr:twoCellAnchor>
  <xdr:twoCellAnchor editAs="oneCell">
    <xdr:from>
      <xdr:col>1</xdr:col>
      <xdr:colOff>12700</xdr:colOff>
      <xdr:row>122</xdr:row>
      <xdr:rowOff>508000</xdr:rowOff>
    </xdr:from>
    <xdr:to>
      <xdr:col>1</xdr:col>
      <xdr:colOff>1272700</xdr:colOff>
      <xdr:row>122</xdr:row>
      <xdr:rowOff>1946116</xdr:rowOff>
    </xdr:to>
    <xdr:pic>
      <xdr:nvPicPr>
        <xdr:cNvPr id="12" name="Picture 12" descr="#Decorative">
          <a:extLst>
            <a:ext uri="{FF2B5EF4-FFF2-40B4-BE49-F238E27FC236}">
              <a16:creationId xmlns:a16="http://schemas.microsoft.com/office/drawing/2014/main" id="{7D334D75-4370-42CB-8B02-483B93B7B54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238250" y="30924500"/>
          <a:ext cx="1260000" cy="1438116"/>
        </a:xfrm>
        <a:prstGeom prst="rect">
          <a:avLst/>
        </a:prstGeom>
      </xdr:spPr>
    </xdr:pic>
    <xdr:clientData/>
  </xdr:twoCellAnchor>
  <xdr:twoCellAnchor editAs="oneCell">
    <xdr:from>
      <xdr:col>1</xdr:col>
      <xdr:colOff>19050</xdr:colOff>
      <xdr:row>137</xdr:row>
      <xdr:rowOff>628651</xdr:rowOff>
    </xdr:from>
    <xdr:to>
      <xdr:col>1</xdr:col>
      <xdr:colOff>1279050</xdr:colOff>
      <xdr:row>137</xdr:row>
      <xdr:rowOff>2073940</xdr:rowOff>
    </xdr:to>
    <xdr:pic>
      <xdr:nvPicPr>
        <xdr:cNvPr id="14" name="Picture 40" descr="#Decorative">
          <a:extLst>
            <a:ext uri="{FF2B5EF4-FFF2-40B4-BE49-F238E27FC236}">
              <a16:creationId xmlns:a16="http://schemas.microsoft.com/office/drawing/2014/main" id="{78BA9103-4CDB-465F-A060-81C4789CD6F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1244600" y="36410901"/>
          <a:ext cx="1260000" cy="1445289"/>
        </a:xfrm>
        <a:prstGeom prst="rect">
          <a:avLst/>
        </a:prstGeom>
      </xdr:spPr>
    </xdr:pic>
    <xdr:clientData/>
  </xdr:twoCellAnchor>
  <xdr:twoCellAnchor editAs="oneCell">
    <xdr:from>
      <xdr:col>1</xdr:col>
      <xdr:colOff>1386453</xdr:colOff>
      <xdr:row>137</xdr:row>
      <xdr:rowOff>618444</xdr:rowOff>
    </xdr:from>
    <xdr:to>
      <xdr:col>1</xdr:col>
      <xdr:colOff>2646453</xdr:colOff>
      <xdr:row>137</xdr:row>
      <xdr:rowOff>2073596</xdr:rowOff>
    </xdr:to>
    <xdr:pic>
      <xdr:nvPicPr>
        <xdr:cNvPr id="15" name="Picture 41" descr="#Decorative">
          <a:extLst>
            <a:ext uri="{FF2B5EF4-FFF2-40B4-BE49-F238E27FC236}">
              <a16:creationId xmlns:a16="http://schemas.microsoft.com/office/drawing/2014/main" id="{6143410C-32A3-49BA-BA84-9E8ED5B30C4D}"/>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2612003" y="36400694"/>
          <a:ext cx="1260000" cy="1448802"/>
        </a:xfrm>
        <a:prstGeom prst="rect">
          <a:avLst/>
        </a:prstGeom>
      </xdr:spPr>
    </xdr:pic>
    <xdr:clientData/>
  </xdr:twoCellAnchor>
  <xdr:twoCellAnchor editAs="oneCell">
    <xdr:from>
      <xdr:col>1</xdr:col>
      <xdr:colOff>31750</xdr:colOff>
      <xdr:row>157</xdr:row>
      <xdr:rowOff>95250</xdr:rowOff>
    </xdr:from>
    <xdr:to>
      <xdr:col>1</xdr:col>
      <xdr:colOff>1291750</xdr:colOff>
      <xdr:row>157</xdr:row>
      <xdr:rowOff>1547750</xdr:rowOff>
    </xdr:to>
    <xdr:pic>
      <xdr:nvPicPr>
        <xdr:cNvPr id="18" name="Billede 17" descr="#Decorative">
          <a:extLst>
            <a:ext uri="{FF2B5EF4-FFF2-40B4-BE49-F238E27FC236}">
              <a16:creationId xmlns:a16="http://schemas.microsoft.com/office/drawing/2014/main" id="{617446F0-15B9-4789-84D9-EBFF7D03D365}"/>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7"/>
        <a:stretch>
          <a:fillRect/>
        </a:stretch>
      </xdr:blipFill>
      <xdr:spPr>
        <a:xfrm>
          <a:off x="1257300" y="41573450"/>
          <a:ext cx="1260000" cy="1452500"/>
        </a:xfrm>
        <a:prstGeom prst="rect">
          <a:avLst/>
        </a:prstGeom>
      </xdr:spPr>
    </xdr:pic>
    <xdr:clientData/>
  </xdr:twoCellAnchor>
  <xdr:twoCellAnchor editAs="oneCell">
    <xdr:from>
      <xdr:col>1</xdr:col>
      <xdr:colOff>31750</xdr:colOff>
      <xdr:row>169</xdr:row>
      <xdr:rowOff>139700</xdr:rowOff>
    </xdr:from>
    <xdr:to>
      <xdr:col>1</xdr:col>
      <xdr:colOff>1291750</xdr:colOff>
      <xdr:row>169</xdr:row>
      <xdr:rowOff>1597140</xdr:rowOff>
    </xdr:to>
    <xdr:pic>
      <xdr:nvPicPr>
        <xdr:cNvPr id="20" name="Picture 42" descr="#Decorative">
          <a:extLst>
            <a:ext uri="{FF2B5EF4-FFF2-40B4-BE49-F238E27FC236}">
              <a16:creationId xmlns:a16="http://schemas.microsoft.com/office/drawing/2014/main" id="{9EB5DC13-D265-4AA2-B800-CAE8F0B2F23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698500" y="45110400"/>
          <a:ext cx="1260000" cy="1451090"/>
        </a:xfrm>
        <a:prstGeom prst="rect">
          <a:avLst/>
        </a:prstGeom>
      </xdr:spPr>
    </xdr:pic>
    <xdr:clientData/>
  </xdr:twoCellAnchor>
  <xdr:twoCellAnchor editAs="oneCell">
    <xdr:from>
      <xdr:col>1</xdr:col>
      <xdr:colOff>31750</xdr:colOff>
      <xdr:row>175</xdr:row>
      <xdr:rowOff>368300</xdr:rowOff>
    </xdr:from>
    <xdr:to>
      <xdr:col>1</xdr:col>
      <xdr:colOff>1291750</xdr:colOff>
      <xdr:row>175</xdr:row>
      <xdr:rowOff>1824811</xdr:rowOff>
    </xdr:to>
    <xdr:pic>
      <xdr:nvPicPr>
        <xdr:cNvPr id="22" name="Picture 44" descr="#Decorative">
          <a:extLst>
            <a:ext uri="{FF2B5EF4-FFF2-40B4-BE49-F238E27FC236}">
              <a16:creationId xmlns:a16="http://schemas.microsoft.com/office/drawing/2014/main" id="{D81F0A70-9D3D-438A-BF09-DBDD9FC04F73}"/>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698500" y="47942500"/>
          <a:ext cx="1260000" cy="1450161"/>
        </a:xfrm>
        <a:prstGeom prst="rect">
          <a:avLst/>
        </a:prstGeom>
      </xdr:spPr>
    </xdr:pic>
    <xdr:clientData/>
  </xdr:twoCellAnchor>
  <xdr:twoCellAnchor editAs="oneCell">
    <xdr:from>
      <xdr:col>1</xdr:col>
      <xdr:colOff>12700</xdr:colOff>
      <xdr:row>190</xdr:row>
      <xdr:rowOff>495300</xdr:rowOff>
    </xdr:from>
    <xdr:to>
      <xdr:col>1</xdr:col>
      <xdr:colOff>1272700</xdr:colOff>
      <xdr:row>190</xdr:row>
      <xdr:rowOff>1939595</xdr:rowOff>
    </xdr:to>
    <xdr:pic>
      <xdr:nvPicPr>
        <xdr:cNvPr id="24" name="Picture 45" descr="#Decorative">
          <a:extLst>
            <a:ext uri="{FF2B5EF4-FFF2-40B4-BE49-F238E27FC236}">
              <a16:creationId xmlns:a16="http://schemas.microsoft.com/office/drawing/2014/main" id="{21027954-D31F-4BB8-9EA4-58EA2D68C14A}"/>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679450" y="52774850"/>
          <a:ext cx="1260000" cy="1434770"/>
        </a:xfrm>
        <a:prstGeom prst="rect">
          <a:avLst/>
        </a:prstGeom>
      </xdr:spPr>
    </xdr:pic>
    <xdr:clientData/>
  </xdr:twoCellAnchor>
  <xdr:twoCellAnchor editAs="oneCell">
    <xdr:from>
      <xdr:col>1</xdr:col>
      <xdr:colOff>25400</xdr:colOff>
      <xdr:row>201</xdr:row>
      <xdr:rowOff>88901</xdr:rowOff>
    </xdr:from>
    <xdr:to>
      <xdr:col>1</xdr:col>
      <xdr:colOff>1291750</xdr:colOff>
      <xdr:row>201</xdr:row>
      <xdr:rowOff>1540273</xdr:rowOff>
    </xdr:to>
    <xdr:pic>
      <xdr:nvPicPr>
        <xdr:cNvPr id="26" name="Picture 46" descr="#Decorative">
          <a:extLst>
            <a:ext uri="{FF2B5EF4-FFF2-40B4-BE49-F238E27FC236}">
              <a16:creationId xmlns:a16="http://schemas.microsoft.com/office/drawing/2014/main" id="{EA717026-C1DA-45FB-80F3-56D3F49BA507}"/>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692150" y="56305451"/>
          <a:ext cx="1260000" cy="1441847"/>
        </a:xfrm>
        <a:prstGeom prst="rect">
          <a:avLst/>
        </a:prstGeom>
      </xdr:spPr>
    </xdr:pic>
    <xdr:clientData/>
  </xdr:twoCellAnchor>
  <xdr:twoCellAnchor editAs="oneCell">
    <xdr:from>
      <xdr:col>1</xdr:col>
      <xdr:colOff>19050</xdr:colOff>
      <xdr:row>207</xdr:row>
      <xdr:rowOff>622300</xdr:rowOff>
    </xdr:from>
    <xdr:to>
      <xdr:col>1</xdr:col>
      <xdr:colOff>1279050</xdr:colOff>
      <xdr:row>207</xdr:row>
      <xdr:rowOff>2072659</xdr:rowOff>
    </xdr:to>
    <xdr:pic>
      <xdr:nvPicPr>
        <xdr:cNvPr id="28" name="Picture 47" descr="#Decorative">
          <a:extLst>
            <a:ext uri="{FF2B5EF4-FFF2-40B4-BE49-F238E27FC236}">
              <a16:creationId xmlns:a16="http://schemas.microsoft.com/office/drawing/2014/main" id="{6FBFB3D6-031E-4622-B68D-72CE09D1875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685800" y="59410600"/>
          <a:ext cx="1260000" cy="1450359"/>
        </a:xfrm>
        <a:prstGeom prst="rect">
          <a:avLst/>
        </a:prstGeom>
      </xdr:spPr>
    </xdr:pic>
    <xdr:clientData/>
  </xdr:twoCellAnchor>
  <xdr:twoCellAnchor editAs="oneCell">
    <xdr:from>
      <xdr:col>1</xdr:col>
      <xdr:colOff>50800</xdr:colOff>
      <xdr:row>218</xdr:row>
      <xdr:rowOff>82550</xdr:rowOff>
    </xdr:from>
    <xdr:to>
      <xdr:col>1</xdr:col>
      <xdr:colOff>1310800</xdr:colOff>
      <xdr:row>218</xdr:row>
      <xdr:rowOff>1539990</xdr:rowOff>
    </xdr:to>
    <xdr:pic>
      <xdr:nvPicPr>
        <xdr:cNvPr id="30" name="Picture 49" descr="#Decorative">
          <a:extLst>
            <a:ext uri="{FF2B5EF4-FFF2-40B4-BE49-F238E27FC236}">
              <a16:creationId xmlns:a16="http://schemas.microsoft.com/office/drawing/2014/main" id="{C901E564-6580-4415-B282-6393F01A61C1}"/>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717550" y="63715900"/>
          <a:ext cx="1260000" cy="1451090"/>
        </a:xfrm>
        <a:prstGeom prst="rect">
          <a:avLst/>
        </a:prstGeom>
      </xdr:spPr>
    </xdr:pic>
    <xdr:clientData/>
  </xdr:twoCellAnchor>
  <xdr:twoCellAnchor editAs="oneCell">
    <xdr:from>
      <xdr:col>1</xdr:col>
      <xdr:colOff>38100</xdr:colOff>
      <xdr:row>222</xdr:row>
      <xdr:rowOff>95250</xdr:rowOff>
    </xdr:from>
    <xdr:to>
      <xdr:col>1</xdr:col>
      <xdr:colOff>1298100</xdr:colOff>
      <xdr:row>222</xdr:row>
      <xdr:rowOff>1541177</xdr:rowOff>
    </xdr:to>
    <xdr:pic>
      <xdr:nvPicPr>
        <xdr:cNvPr id="32" name="Picture 50" descr="#Decorative">
          <a:extLst>
            <a:ext uri="{FF2B5EF4-FFF2-40B4-BE49-F238E27FC236}">
              <a16:creationId xmlns:a16="http://schemas.microsoft.com/office/drawing/2014/main" id="{80F59068-6365-4092-A63F-CB993E0447E8}"/>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tretch>
          <a:fillRect/>
        </a:stretch>
      </xdr:blipFill>
      <xdr:spPr>
        <a:xfrm>
          <a:off x="704850" y="66128900"/>
          <a:ext cx="1260000" cy="1445927"/>
        </a:xfrm>
        <a:prstGeom prst="rect">
          <a:avLst/>
        </a:prstGeom>
      </xdr:spPr>
    </xdr:pic>
    <xdr:clientData/>
  </xdr:twoCellAnchor>
  <xdr:twoCellAnchor editAs="oneCell">
    <xdr:from>
      <xdr:col>0</xdr:col>
      <xdr:colOff>660400</xdr:colOff>
      <xdr:row>239</xdr:row>
      <xdr:rowOff>158750</xdr:rowOff>
    </xdr:from>
    <xdr:to>
      <xdr:col>1</xdr:col>
      <xdr:colOff>1253650</xdr:colOff>
      <xdr:row>239</xdr:row>
      <xdr:rowOff>1598048</xdr:rowOff>
    </xdr:to>
    <xdr:pic>
      <xdr:nvPicPr>
        <xdr:cNvPr id="34" name="Picture 51" descr="#Decorative">
          <a:extLst>
            <a:ext uri="{FF2B5EF4-FFF2-40B4-BE49-F238E27FC236}">
              <a16:creationId xmlns:a16="http://schemas.microsoft.com/office/drawing/2014/main" id="{443A351F-964E-4F69-8FDB-67EF15FE62EE}"/>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660400" y="72129650"/>
          <a:ext cx="1260000" cy="1432948"/>
        </a:xfrm>
        <a:prstGeom prst="rect">
          <a:avLst/>
        </a:prstGeom>
      </xdr:spPr>
    </xdr:pic>
    <xdr:clientData/>
  </xdr:twoCellAnchor>
  <xdr:twoCellAnchor editAs="oneCell">
    <xdr:from>
      <xdr:col>0</xdr:col>
      <xdr:colOff>581025</xdr:colOff>
      <xdr:row>3</xdr:row>
      <xdr:rowOff>171450</xdr:rowOff>
    </xdr:from>
    <xdr:to>
      <xdr:col>1</xdr:col>
      <xdr:colOff>1285875</xdr:colOff>
      <xdr:row>4</xdr:row>
      <xdr:rowOff>1552575</xdr:rowOff>
    </xdr:to>
    <xdr:pic>
      <xdr:nvPicPr>
        <xdr:cNvPr id="3" name="Billede 2" descr="#Decorative">
          <a:extLst>
            <a:ext uri="{FF2B5EF4-FFF2-40B4-BE49-F238E27FC236}">
              <a16:creationId xmlns:a16="http://schemas.microsoft.com/office/drawing/2014/main" id="{6275FAE1-A4E7-8DC2-4412-F4D78725067E}"/>
            </a:ext>
            <a:ext uri="{147F2762-F138-4A5C-976F-8EAC2B608ADB}">
              <a16:predDERef xmlns:a16="http://schemas.microsoft.com/office/drawing/2014/main" pred="{443A351F-964E-4F69-8FDB-67EF15FE62EE}"/>
            </a:ext>
          </a:extLst>
        </xdr:cNvPr>
        <xdr:cNvPicPr>
          <a:picLocks noChangeAspect="1"/>
        </xdr:cNvPicPr>
      </xdr:nvPicPr>
      <xdr:blipFill>
        <a:blip xmlns:r="http://schemas.openxmlformats.org/officeDocument/2006/relationships" r:embed="rId16"/>
        <a:stretch>
          <a:fillRect/>
        </a:stretch>
      </xdr:blipFill>
      <xdr:spPr>
        <a:xfrm>
          <a:off x="581025" y="1219200"/>
          <a:ext cx="1343025" cy="1571625"/>
        </a:xfrm>
        <a:prstGeom prst="rect">
          <a:avLst/>
        </a:prstGeom>
      </xdr:spPr>
    </xdr:pic>
    <xdr:clientData/>
  </xdr:twoCellAnchor>
  <xdr:twoCellAnchor editAs="oneCell">
    <xdr:from>
      <xdr:col>0</xdr:col>
      <xdr:colOff>581025</xdr:colOff>
      <xdr:row>41</xdr:row>
      <xdr:rowOff>180975</xdr:rowOff>
    </xdr:from>
    <xdr:to>
      <xdr:col>1</xdr:col>
      <xdr:colOff>1504950</xdr:colOff>
      <xdr:row>42</xdr:row>
      <xdr:rowOff>1790700</xdr:rowOff>
    </xdr:to>
    <xdr:pic>
      <xdr:nvPicPr>
        <xdr:cNvPr id="5" name="Billede 4" descr="#Decorative">
          <a:extLst>
            <a:ext uri="{FF2B5EF4-FFF2-40B4-BE49-F238E27FC236}">
              <a16:creationId xmlns:a16="http://schemas.microsoft.com/office/drawing/2014/main" id="{2D2547EF-D677-8261-75CF-F639DFCFF29C}"/>
            </a:ext>
            <a:ext uri="{147F2762-F138-4A5C-976F-8EAC2B608ADB}">
              <a16:predDERef xmlns:a16="http://schemas.microsoft.com/office/drawing/2014/main" pred="{6275FAE1-A4E7-8DC2-4412-F4D78725067E}"/>
            </a:ext>
          </a:extLst>
        </xdr:cNvPr>
        <xdr:cNvPicPr>
          <a:picLocks noChangeAspect="1"/>
        </xdr:cNvPicPr>
      </xdr:nvPicPr>
      <xdr:blipFill>
        <a:blip xmlns:r="http://schemas.openxmlformats.org/officeDocument/2006/relationships" r:embed="rId17"/>
        <a:stretch>
          <a:fillRect/>
        </a:stretch>
      </xdr:blipFill>
      <xdr:spPr>
        <a:xfrm>
          <a:off x="581025" y="16287750"/>
          <a:ext cx="1562100" cy="1800225"/>
        </a:xfrm>
        <a:prstGeom prst="rect">
          <a:avLst/>
        </a:prstGeom>
      </xdr:spPr>
    </xdr:pic>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oncito.dk/files/media/document/Danmarks_arealer_web.pdf"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pure.au.dk/ws/portalfiles/portal/378595646/Revidering_jordbundstypekort_1705_2024.pdf" TargetMode="External"/><Relationship Id="rId13" Type="http://schemas.openxmlformats.org/officeDocument/2006/relationships/hyperlink" Target="https://mst.dk/erhverv/tilskud-miljoeviden-og-data/data-og-databaser/miljoegis-data-om-natur-og-miljoe-paa-webkort" TargetMode="External"/><Relationship Id="rId18" Type="http://schemas.openxmlformats.org/officeDocument/2006/relationships/hyperlink" Target="https://arealdata.miljoeportal.dk/datasets/urn:dmp:ds:co2-lavbund-potentiale-transform" TargetMode="External"/><Relationship Id="rId3" Type="http://schemas.openxmlformats.org/officeDocument/2006/relationships/hyperlink" Target="https://www.strandnr.dk/" TargetMode="External"/><Relationship Id="rId21" Type="http://schemas.openxmlformats.org/officeDocument/2006/relationships/drawing" Target="../drawings/drawing2.xml"/><Relationship Id="rId7" Type="http://schemas.openxmlformats.org/officeDocument/2006/relationships/hyperlink" Target="https://agro-open-geodata-gis-au.hub.arcgis.com/datasets/c75bed2ec2c241a0998d34f8e6ac1c7b/about" TargetMode="External"/><Relationship Id="rId12" Type="http://schemas.openxmlformats.org/officeDocument/2006/relationships/hyperlink" Target="https://erda.ku.dk/archives/2fa7d076ef686b4e74a3474d865478a8/published-archive.html" TargetMode="External"/><Relationship Id="rId17" Type="http://schemas.openxmlformats.org/officeDocument/2006/relationships/hyperlink" Target="https://arealdata.miljoeportal.dk/datasets/urn:dmp:ds:ny-natur-potentiale-transform" TargetMode="External"/><Relationship Id="rId2" Type="http://schemas.openxmlformats.org/officeDocument/2006/relationships/hyperlink" Target="https://www.museumsgis.dk/kort/" TargetMode="External"/><Relationship Id="rId16" Type="http://schemas.openxmlformats.org/officeDocument/2006/relationships/hyperlink" Target="https://arealdata.miljoeportal.dk/datasets/urn:dmp:ds:drikkevand-potentiale-transform" TargetMode="External"/><Relationship Id="rId20" Type="http://schemas.openxmlformats.org/officeDocument/2006/relationships/printerSettings" Target="../printerSettings/printerSettings2.bin"/><Relationship Id="rId1" Type="http://schemas.openxmlformats.org/officeDocument/2006/relationships/hyperlink" Target="https://geodata.fvm.dk/geoserver/owsLandbrugsGIS%20-%20download%20kortdata%20-%20Landbrugsstyrelsen" TargetMode="External"/><Relationship Id="rId6" Type="http://schemas.openxmlformats.org/officeDocument/2006/relationships/hyperlink" Target="https://www.yammer.com/kldialogportalen/" TargetMode="External"/><Relationship Id="rId11" Type="http://schemas.openxmlformats.org/officeDocument/2006/relationships/hyperlink" Target="https://experience.arcgis.com/experience/b8f3547fec04454bbe345773fb501588/" TargetMode="External"/><Relationship Id="rId5" Type="http://schemas.openxmlformats.org/officeDocument/2006/relationships/hyperlink" Target="https://curis.ku.dk/ws/portalfiles/portal/340701859/Synergikort.pdf" TargetMode="External"/><Relationship Id="rId15" Type="http://schemas.openxmlformats.org/officeDocument/2006/relationships/hyperlink" Target="https://gisp.bpst.dk/fingerplan19/wfs?service=wfs&amp;request=GetCapabilities" TargetMode="External"/><Relationship Id="rId10" Type="http://schemas.openxmlformats.org/officeDocument/2006/relationships/hyperlink" Target="https://gst.dk/ansvarsomraader/matrikel-og-ejendomsregistrering/ejerfortegnelsen" TargetMode="External"/><Relationship Id="rId19" Type="http://schemas.openxmlformats.org/officeDocument/2006/relationships/hyperlink" Target="https://arealdata.miljoeportal.dk/datasets/urn:dmp:ds:kvaelstof-potentiale-transform" TargetMode="External"/><Relationship Id="rId4" Type="http://schemas.openxmlformats.org/officeDocument/2006/relationships/hyperlink" Target="https://www.kl.dk/media/bbtelbvy/vejviser-klimavaerktoejer-og-data.pdf" TargetMode="External"/><Relationship Id="rId9" Type="http://schemas.openxmlformats.org/officeDocument/2006/relationships/hyperlink" Target="https://experience.arcgis.com/experience/b8f3547fec04454bbe345773fb501588/" TargetMode="External"/><Relationship Id="rId14" Type="http://schemas.openxmlformats.org/officeDocument/2006/relationships/hyperlink" Target="https://gisp.bpst.dk/fingerplan19/wfs?service=wfs&amp;request=GetCapabiliti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3A7466-7FB9-4786-9A55-EC0EC9FB792C}">
  <dimension ref="B1:R68"/>
  <sheetViews>
    <sheetView view="pageBreakPreview" zoomScale="60" zoomScaleNormal="100" workbookViewId="0"/>
  </sheetViews>
  <sheetFormatPr defaultColWidth="8.7109375" defaultRowHeight="15" x14ac:dyDescent="0.25"/>
  <cols>
    <col min="1" max="2" width="8.7109375" style="2"/>
    <col min="3" max="3" width="10.5703125" style="2" customWidth="1"/>
    <col min="4" max="4" width="12.7109375" style="2" customWidth="1"/>
    <col min="5" max="7" width="8.7109375" style="2"/>
    <col min="8" max="8" width="14.7109375" style="2" customWidth="1"/>
    <col min="9" max="11" width="8.7109375" style="2"/>
    <col min="12" max="12" width="14.85546875" style="2" customWidth="1"/>
    <col min="13" max="15" width="8.7109375" style="2"/>
    <col min="16" max="16" width="14.42578125" style="2" customWidth="1"/>
    <col min="17" max="16384" width="8.7109375" style="2"/>
  </cols>
  <sheetData>
    <row r="1" spans="2:18" ht="26.25" x14ac:dyDescent="0.4">
      <c r="B1" s="3" t="s">
        <v>0</v>
      </c>
    </row>
    <row r="2" spans="2:18" ht="17.100000000000001" customHeight="1" x14ac:dyDescent="0.4">
      <c r="B2" s="2" t="s">
        <v>1</v>
      </c>
      <c r="K2" s="4"/>
    </row>
    <row r="3" spans="2:18" ht="8.4499999999999993" customHeight="1" x14ac:dyDescent="0.25"/>
    <row r="4" spans="2:18" x14ac:dyDescent="0.25">
      <c r="B4" s="2" t="s">
        <v>2</v>
      </c>
    </row>
    <row r="5" spans="2:18" x14ac:dyDescent="0.25">
      <c r="B5" s="2" t="s">
        <v>3</v>
      </c>
    </row>
    <row r="6" spans="2:18" x14ac:dyDescent="0.25">
      <c r="B6" s="2" t="s">
        <v>4</v>
      </c>
    </row>
    <row r="8" spans="2:18" x14ac:dyDescent="0.25">
      <c r="B8" s="2" t="s">
        <v>5</v>
      </c>
    </row>
    <row r="9" spans="2:18" x14ac:dyDescent="0.25">
      <c r="B9" s="2" t="s">
        <v>6</v>
      </c>
    </row>
    <row r="11" spans="2:18" x14ac:dyDescent="0.25">
      <c r="L11" s="48"/>
      <c r="P11" s="47"/>
    </row>
    <row r="12" spans="2:18" x14ac:dyDescent="0.25">
      <c r="C12" s="46" t="s">
        <v>7</v>
      </c>
      <c r="G12" s="46" t="s">
        <v>8</v>
      </c>
      <c r="K12" s="46" t="s">
        <v>9</v>
      </c>
      <c r="L12" s="48"/>
      <c r="O12" s="46" t="s">
        <v>10</v>
      </c>
      <c r="P12" s="47"/>
    </row>
    <row r="13" spans="2:18" x14ac:dyDescent="0.25">
      <c r="C13" s="2" t="s">
        <v>11</v>
      </c>
      <c r="D13" s="47">
        <f>COUNTA('Arealinteresser og datasæt'!B6:B23)</f>
        <v>17</v>
      </c>
      <c r="E13" s="47"/>
      <c r="G13" s="2" t="s">
        <v>12</v>
      </c>
      <c r="H13" s="48">
        <f>COUNTA('Arealinteresser og datasæt'!B89:B120)</f>
        <v>32</v>
      </c>
      <c r="I13" s="48"/>
      <c r="K13" s="2" t="s">
        <v>12</v>
      </c>
      <c r="L13" s="48">
        <f>COUNTA('Arealinteresser og datasæt'!B171:B173)</f>
        <v>3</v>
      </c>
      <c r="M13" s="47"/>
      <c r="O13" s="2" t="s">
        <v>12</v>
      </c>
      <c r="P13" s="47">
        <f>COUNTA('Arealinteresser og datasæt'!B209:B216)</f>
        <v>8</v>
      </c>
      <c r="Q13" s="47"/>
      <c r="R13" s="47"/>
    </row>
    <row r="14" spans="2:18" x14ac:dyDescent="0.25">
      <c r="C14" s="2" t="s">
        <v>13</v>
      </c>
      <c r="D14" s="47"/>
      <c r="E14" s="47">
        <f>COUNTA('Arealinteresser og datasæt'!C5:F5)</f>
        <v>4</v>
      </c>
      <c r="G14" s="2" t="s">
        <v>13</v>
      </c>
      <c r="H14" s="48"/>
      <c r="I14" s="48">
        <f>COUNTA('Arealinteresser og datasæt'!C88:F88)</f>
        <v>4</v>
      </c>
      <c r="K14" s="2" t="s">
        <v>13</v>
      </c>
      <c r="L14" s="48"/>
      <c r="M14" s="47">
        <f>COUNTA('Arealinteresser og datasæt'!C170:F170)</f>
        <v>2</v>
      </c>
      <c r="O14" s="2" t="s">
        <v>13</v>
      </c>
      <c r="P14" s="47"/>
      <c r="Q14" s="47">
        <f>COUNTA('Arealinteresser og datasæt'!C208:F208)</f>
        <v>3</v>
      </c>
      <c r="R14" s="47"/>
    </row>
    <row r="15" spans="2:18" x14ac:dyDescent="0.25">
      <c r="D15" s="47"/>
      <c r="E15" s="47"/>
      <c r="H15" s="48"/>
      <c r="I15" s="48"/>
      <c r="L15" s="47"/>
      <c r="M15" s="47"/>
      <c r="P15" s="47"/>
      <c r="Q15" s="47"/>
      <c r="R15" s="47"/>
    </row>
    <row r="16" spans="2:18" x14ac:dyDescent="0.25">
      <c r="C16" s="46" t="s">
        <v>14</v>
      </c>
      <c r="D16" s="47"/>
      <c r="E16" s="47"/>
      <c r="G16" s="46" t="s">
        <v>15</v>
      </c>
      <c r="H16" s="48"/>
      <c r="I16" s="48"/>
      <c r="K16" s="46" t="s">
        <v>16</v>
      </c>
      <c r="L16" s="47"/>
      <c r="M16" s="47"/>
      <c r="O16" s="46" t="s">
        <v>17</v>
      </c>
      <c r="P16" s="47"/>
      <c r="Q16" s="47"/>
      <c r="R16" s="47"/>
    </row>
    <row r="17" spans="2:18" x14ac:dyDescent="0.25">
      <c r="C17" s="2" t="s">
        <v>11</v>
      </c>
      <c r="D17" s="47">
        <f>COUNTA('Arealinteresser og datasæt'!B27:B40)</f>
        <v>14</v>
      </c>
      <c r="E17" s="47"/>
      <c r="G17" s="2" t="s">
        <v>11</v>
      </c>
      <c r="H17" s="48">
        <f>COUNTA('Arealinteresser og datasæt'!B124:B134)</f>
        <v>11</v>
      </c>
      <c r="I17" s="48"/>
      <c r="K17" s="2" t="s">
        <v>12</v>
      </c>
      <c r="L17" s="47">
        <f>COUNTA('Arealinteresser og datasæt'!B177:B188)</f>
        <v>12</v>
      </c>
      <c r="M17" s="47"/>
      <c r="O17" s="2" t="s">
        <v>12</v>
      </c>
      <c r="P17" s="47">
        <f>COUNTA('Arealinteresser og datasæt'!B220:B220)</f>
        <v>1</v>
      </c>
      <c r="Q17" s="47"/>
      <c r="R17" s="47"/>
    </row>
    <row r="18" spans="2:18" x14ac:dyDescent="0.25">
      <c r="C18" s="2" t="s">
        <v>13</v>
      </c>
      <c r="D18" s="47"/>
      <c r="E18" s="47">
        <f>COUNTA('Arealinteresser og datasæt'!C26:F26)</f>
        <v>4</v>
      </c>
      <c r="G18" s="2" t="s">
        <v>13</v>
      </c>
      <c r="H18" s="48"/>
      <c r="I18" s="48">
        <f>COUNTA('Arealinteresser og datasæt'!C123:F123)</f>
        <v>4</v>
      </c>
      <c r="K18" s="2" t="s">
        <v>13</v>
      </c>
      <c r="L18" s="47"/>
      <c r="M18" s="47">
        <f>COUNTA('Arealinteresser og datasæt'!C176:F176)</f>
        <v>3</v>
      </c>
      <c r="O18" s="2" t="s">
        <v>13</v>
      </c>
      <c r="P18" s="47"/>
      <c r="Q18" s="47">
        <f>COUNTA('Arealinteresser og datasæt'!C219:F219)</f>
        <v>1</v>
      </c>
      <c r="R18" s="47"/>
    </row>
    <row r="19" spans="2:18" x14ac:dyDescent="0.25">
      <c r="D19" s="47"/>
      <c r="E19" s="47"/>
      <c r="H19" s="48"/>
      <c r="I19" s="48"/>
      <c r="L19" s="47"/>
      <c r="M19" s="47"/>
      <c r="P19" s="47"/>
      <c r="Q19" s="47"/>
      <c r="R19" s="47"/>
    </row>
    <row r="20" spans="2:18" x14ac:dyDescent="0.25">
      <c r="C20" s="46" t="s">
        <v>18</v>
      </c>
      <c r="D20" s="47"/>
      <c r="E20" s="47"/>
      <c r="G20" s="46" t="s">
        <v>19</v>
      </c>
      <c r="H20" s="48"/>
      <c r="I20" s="48"/>
      <c r="K20" s="46" t="s">
        <v>20</v>
      </c>
      <c r="L20" s="47"/>
      <c r="M20" s="47"/>
      <c r="O20" s="46" t="s">
        <v>21</v>
      </c>
      <c r="P20" s="47"/>
      <c r="Q20" s="47"/>
      <c r="R20" s="47"/>
    </row>
    <row r="21" spans="2:18" x14ac:dyDescent="0.25">
      <c r="C21" s="2" t="s">
        <v>12</v>
      </c>
      <c r="D21" s="47">
        <f>COUNTA('Arealinteresser og datasæt'!B44:B61)</f>
        <v>18</v>
      </c>
      <c r="E21" s="47"/>
      <c r="G21" s="2" t="s">
        <v>11</v>
      </c>
      <c r="H21" s="48">
        <f>COUNTA('Arealinteresser og datasæt'!B139:B156)</f>
        <v>17</v>
      </c>
      <c r="I21" s="48"/>
      <c r="K21" s="2" t="s">
        <v>11</v>
      </c>
      <c r="L21" s="47">
        <f>COUNTA('Arealinteresser og datasæt'!B192:B199)</f>
        <v>8</v>
      </c>
      <c r="M21" s="47"/>
      <c r="O21" s="2" t="s">
        <v>11</v>
      </c>
      <c r="P21" s="47">
        <f>COUNTA('Arealinteresser og datasæt'!B224:B239)</f>
        <v>14</v>
      </c>
      <c r="Q21" s="47"/>
      <c r="R21" s="47"/>
    </row>
    <row r="22" spans="2:18" x14ac:dyDescent="0.25">
      <c r="C22" s="2" t="s">
        <v>13</v>
      </c>
      <c r="D22" s="47"/>
      <c r="E22" s="47">
        <f>COUNTA('Arealinteresser og datasæt'!C43:F43)</f>
        <v>3</v>
      </c>
      <c r="G22" s="2" t="s">
        <v>13</v>
      </c>
      <c r="H22" s="48"/>
      <c r="I22" s="48">
        <f>COUNTA('Arealinteresser og datasæt'!C138:F138)</f>
        <v>4</v>
      </c>
      <c r="K22" s="2" t="s">
        <v>13</v>
      </c>
      <c r="L22" s="47"/>
      <c r="M22" s="47">
        <f>COUNTA('Arealinteresser og datasæt'!C191:F191)</f>
        <v>4</v>
      </c>
      <c r="O22" s="2" t="s">
        <v>13</v>
      </c>
      <c r="P22" s="47"/>
      <c r="Q22" s="47">
        <f>COUNTA('Arealinteresser og datasæt'!C223:F223)</f>
        <v>2</v>
      </c>
      <c r="R22" s="47"/>
    </row>
    <row r="23" spans="2:18" x14ac:dyDescent="0.25">
      <c r="D23" s="47"/>
      <c r="E23" s="47"/>
      <c r="H23" s="47"/>
      <c r="L23" s="47"/>
      <c r="M23" s="47"/>
      <c r="P23" s="47"/>
      <c r="Q23" s="47"/>
      <c r="R23" s="47"/>
    </row>
    <row r="24" spans="2:18" x14ac:dyDescent="0.25">
      <c r="C24" s="46" t="s">
        <v>22</v>
      </c>
      <c r="D24" s="47"/>
      <c r="E24" s="47"/>
      <c r="G24" s="46" t="s">
        <v>23</v>
      </c>
      <c r="H24" s="47"/>
      <c r="K24" s="46" t="s">
        <v>24</v>
      </c>
      <c r="L24" s="47"/>
      <c r="M24" s="47"/>
      <c r="O24" s="46" t="s">
        <v>25</v>
      </c>
      <c r="P24" s="47"/>
      <c r="Q24" s="47"/>
      <c r="R24" s="47"/>
    </row>
    <row r="25" spans="2:18" x14ac:dyDescent="0.25">
      <c r="C25" s="2" t="s">
        <v>12</v>
      </c>
      <c r="D25" s="47">
        <f>COUNTA('Arealinteresser og datasæt'!B65:B87)</f>
        <v>21</v>
      </c>
      <c r="E25" s="47"/>
      <c r="G25" s="2" t="s">
        <v>12</v>
      </c>
      <c r="H25" s="47">
        <f>COUNTA('Arealinteresser og datasæt'!B159:B167)</f>
        <v>9</v>
      </c>
      <c r="I25" s="47"/>
      <c r="K25" s="2" t="s">
        <v>11</v>
      </c>
      <c r="L25" s="47">
        <f>COUNTA('Arealinteresser og datasæt'!B209:B216)</f>
        <v>8</v>
      </c>
      <c r="M25" s="47"/>
      <c r="O25" s="2" t="s">
        <v>11</v>
      </c>
      <c r="P25" s="47">
        <f>COUNTA('Arealinteresser og datasæt'!B241:B242)</f>
        <v>0</v>
      </c>
      <c r="Q25" s="47"/>
      <c r="R25" s="47"/>
    </row>
    <row r="26" spans="2:18" x14ac:dyDescent="0.25">
      <c r="C26" s="2" t="s">
        <v>13</v>
      </c>
      <c r="D26" s="47"/>
      <c r="E26" s="47">
        <f>COUNTA('Arealinteresser og datasæt'!C64:F64)</f>
        <v>4</v>
      </c>
      <c r="G26" s="2" t="s">
        <v>13</v>
      </c>
      <c r="H26" s="47"/>
      <c r="I26" s="47">
        <f>COUNTA('Arealinteresser og datasæt'!C158:F158)</f>
        <v>2</v>
      </c>
      <c r="K26" s="2" t="s">
        <v>13</v>
      </c>
      <c r="L26" s="47"/>
      <c r="M26" s="47">
        <f>COUNTA('Arealinteresser og datasæt'!C202:D202)</f>
        <v>2</v>
      </c>
      <c r="O26" s="2" t="s">
        <v>13</v>
      </c>
      <c r="P26" s="47"/>
      <c r="Q26" s="47">
        <f>COUNTA('Arealinteresser og datasæt'!C240:F240)</f>
        <v>0</v>
      </c>
      <c r="R26" s="47"/>
    </row>
    <row r="27" spans="2:18" x14ac:dyDescent="0.25">
      <c r="M27" s="47"/>
    </row>
    <row r="29" spans="2:18" x14ac:dyDescent="0.25">
      <c r="B29" s="2" t="s">
        <v>26</v>
      </c>
    </row>
    <row r="30" spans="2:18" x14ac:dyDescent="0.25">
      <c r="B30" s="54" t="s">
        <v>27</v>
      </c>
    </row>
    <row r="68" spans="2:2" x14ac:dyDescent="0.25">
      <c r="B68" s="2" t="s">
        <v>28</v>
      </c>
    </row>
  </sheetData>
  <hyperlinks>
    <hyperlink ref="C12" location="'Arealinteresser og datasæt'!B5" tooltip="#AutoGenerate" display="Landbrug" xr:uid="{0AF016A7-B45C-4184-9974-1AC6F654A5B1}"/>
    <hyperlink ref="C16" location="'Arealinteresser og datasæt'!B24" tooltip="#AutoGenerate" display="Skov" xr:uid="{6F8C1A4C-8AD5-45DF-9F19-DF2120F69A43}"/>
    <hyperlink ref="C20" location="'Arealinteresser og datasæt'!B40" tooltip="#AutoGenerate" display="Lavbund" xr:uid="{C6A41601-0DF0-4F83-89EA-3B14230D325F}"/>
    <hyperlink ref="C24" location="'Arealinteresser og datasæt'!B59" tooltip="#AutoGenerate" display="Vådområder" xr:uid="{53452449-DDB2-4689-BCC9-C87BEDB9FDD3}"/>
    <hyperlink ref="G12" location="'Arealinteresser og datasæt'!B83" tooltip="#AutoGenerate" display="Biodiversitet" xr:uid="{45962E16-9A41-4BCF-8D32-26FE1C4DFCA1}"/>
    <hyperlink ref="G16" location="'Arealinteresser og datasæt'!B115" tooltip="#AutoGenerate" display="Grundvand" xr:uid="{BBA0A513-F8AF-4ECB-BCA7-AD3535D334C0}"/>
    <hyperlink ref="G20" location="'Arealinteresser og datasæt'!B129" tooltip="#AutoGenerate" display="Rekreativ + turisme" xr:uid="{967C7AAF-59BA-48D7-A0A1-332082B3407B}"/>
    <hyperlink ref="G24" location="'Arealinteresser og datasæt'!B148" tooltip="#AutoGenerate" display="Kulturmiljø" xr:uid="{B729E147-248E-4F1C-9C02-085845FFE4B5}"/>
    <hyperlink ref="K12" location="'Arealinteresser og datasæt'!B160" tooltip="#AutoGenerate" display="Byudvikling" xr:uid="{EA1A4EDC-CBB5-48DB-9E50-E31DCBB0645B}"/>
    <hyperlink ref="K16" location="'Arealinteresser og datasæt'!B167" tooltip="#AutoGenerate" display="Søer og åer" xr:uid="{F51377C7-FB57-4F64-8661-8634138C5738}"/>
    <hyperlink ref="K20" location="'Arealinteresser og datasæt'!B183" tooltip="#AutoGenerate" display="Klimatilpasning" xr:uid="{DAACE2FF-82EC-483D-8847-2541693A0AA0}"/>
    <hyperlink ref="K24" location="'Arealinteresser og datasæt'!B202" tooltip="#AutoGenerate" display="VE-anlæg" xr:uid="{5AA22197-60C2-49E5-A0D9-AFF4F174BD42}"/>
    <hyperlink ref="O12" location="'Arealinteresser og datasæt'!B205" tooltip="#AutoGenerate" display="Infrastruktur" xr:uid="{CAC225EE-ED81-44F3-B6C9-6A8D76BC69EB}"/>
    <hyperlink ref="O16" location="'Arealinteresser og datasæt'!B213" tooltip="#AutoGenerate" display="Råstoffer" xr:uid="{7BFE07D5-A40C-48E7-BABE-15F7169A9E1D}"/>
    <hyperlink ref="O20" location="'Arealinteresser og datasæt'!B218" tooltip="#AutoGenerate" display="Kystvande" xr:uid="{5EC5D8F3-9363-4BC8-B624-8C4D6F83436F}"/>
    <hyperlink ref="O24" location="'Arealinteresser og datasæt'!B236" tooltip="#AutoGenerate" display="Liv på landet" xr:uid="{B19FD063-6B9E-4880-AE8E-3AA62DBD2C56}"/>
    <hyperlink ref="B30" r:id="rId1" tooltip="#AutoGenerate" display="https://concito.dk/files/media/document/Danmarks_arealer_web.pdf" xr:uid="{D99CEC38-E2D3-414D-B19B-7306A3744FB6}"/>
  </hyperlinks>
  <pageMargins left="0.7" right="0.7" top="0.75" bottom="0.75" header="0.3" footer="0.3"/>
  <pageSetup paperSize="9" scale="30"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A22A4-C93B-4C25-B0DC-1CB59F51CE5A}">
  <dimension ref="A1:L245"/>
  <sheetViews>
    <sheetView tabSelected="1" view="pageBreakPreview" zoomScale="60" zoomScaleNormal="85" workbookViewId="0"/>
  </sheetViews>
  <sheetFormatPr defaultColWidth="8.7109375" defaultRowHeight="15" x14ac:dyDescent="0.25"/>
  <cols>
    <col min="1" max="1" width="9.5703125" style="6" customWidth="1"/>
    <col min="2" max="2" width="45.140625" style="6" customWidth="1"/>
    <col min="3" max="6" width="8.5703125" style="6" customWidth="1"/>
    <col min="7" max="7" width="10.5703125" style="6" customWidth="1"/>
    <col min="8" max="8" width="72.140625" style="6" customWidth="1"/>
    <col min="9" max="9" width="87.28515625" style="6" bestFit="1" customWidth="1"/>
    <col min="10" max="10" width="106.28515625" style="6" bestFit="1" customWidth="1"/>
    <col min="11" max="12" width="45" style="80" customWidth="1"/>
    <col min="13" max="16384" width="8.7109375" style="6"/>
  </cols>
  <sheetData>
    <row r="1" spans="1:12" ht="52.5" x14ac:dyDescent="0.4">
      <c r="B1" s="5" t="s">
        <v>29</v>
      </c>
    </row>
    <row r="2" spans="1:12" x14ac:dyDescent="0.25">
      <c r="B2" s="6" t="s">
        <v>30</v>
      </c>
    </row>
    <row r="3" spans="1:12" x14ac:dyDescent="0.25">
      <c r="B3" s="2" t="s">
        <v>31</v>
      </c>
    </row>
    <row r="5" spans="1:12" ht="171" x14ac:dyDescent="0.4">
      <c r="B5" s="7" t="s">
        <v>7</v>
      </c>
      <c r="C5" s="8" t="s">
        <v>32</v>
      </c>
      <c r="D5" s="8" t="s">
        <v>33</v>
      </c>
      <c r="E5" s="8" t="s">
        <v>34</v>
      </c>
      <c r="F5" s="8" t="s">
        <v>35</v>
      </c>
      <c r="G5" s="9" t="s">
        <v>36</v>
      </c>
      <c r="H5" s="10" t="s">
        <v>37</v>
      </c>
      <c r="I5" s="67" t="s">
        <v>38</v>
      </c>
      <c r="J5" s="102" t="s">
        <v>39</v>
      </c>
      <c r="K5" s="81"/>
    </row>
    <row r="6" spans="1:12" ht="30" x14ac:dyDescent="0.25">
      <c r="A6" s="63"/>
      <c r="B6" s="11" t="s">
        <v>40</v>
      </c>
      <c r="C6" s="12" t="s">
        <v>41</v>
      </c>
      <c r="D6" s="12" t="s">
        <v>41</v>
      </c>
      <c r="E6" s="12" t="s">
        <v>41</v>
      </c>
      <c r="F6" s="12" t="s">
        <v>41</v>
      </c>
      <c r="G6" s="11" t="s">
        <v>42</v>
      </c>
      <c r="H6" s="11" t="s">
        <v>43</v>
      </c>
      <c r="I6" s="68" t="s">
        <v>44</v>
      </c>
      <c r="J6" s="103" t="s">
        <v>45</v>
      </c>
      <c r="K6" s="81"/>
    </row>
    <row r="7" spans="1:12" ht="30" x14ac:dyDescent="0.25">
      <c r="B7" s="11" t="s">
        <v>46</v>
      </c>
      <c r="C7" s="12" t="s">
        <v>41</v>
      </c>
      <c r="D7" s="12" t="s">
        <v>41</v>
      </c>
      <c r="E7" s="12" t="s">
        <v>41</v>
      </c>
      <c r="F7" s="12" t="s">
        <v>41</v>
      </c>
      <c r="G7" s="11" t="s">
        <v>42</v>
      </c>
      <c r="H7" s="11" t="s">
        <v>47</v>
      </c>
      <c r="I7" s="68" t="s">
        <v>48</v>
      </c>
      <c r="J7" s="103" t="s">
        <v>49</v>
      </c>
      <c r="K7" s="81"/>
    </row>
    <row r="8" spans="1:12" ht="30" x14ac:dyDescent="0.25">
      <c r="A8" s="63"/>
      <c r="B8" s="11" t="s">
        <v>50</v>
      </c>
      <c r="C8" s="12"/>
      <c r="D8" s="12" t="s">
        <v>41</v>
      </c>
      <c r="E8" s="12"/>
      <c r="F8" s="12"/>
      <c r="G8" s="11" t="s">
        <v>42</v>
      </c>
      <c r="H8" s="11" t="s">
        <v>51</v>
      </c>
      <c r="I8" s="68" t="s">
        <v>52</v>
      </c>
      <c r="J8" s="103" t="s">
        <v>53</v>
      </c>
      <c r="K8" s="81"/>
    </row>
    <row r="9" spans="1:12" x14ac:dyDescent="0.25">
      <c r="B9" s="11" t="s">
        <v>54</v>
      </c>
      <c r="C9" s="12"/>
      <c r="D9" s="12" t="s">
        <v>41</v>
      </c>
      <c r="E9" s="12"/>
      <c r="F9" s="12"/>
      <c r="G9" s="11" t="s">
        <v>42</v>
      </c>
      <c r="H9" s="11" t="s">
        <v>55</v>
      </c>
      <c r="I9" s="68"/>
      <c r="J9" s="103" t="s">
        <v>56</v>
      </c>
      <c r="K9" s="81"/>
    </row>
    <row r="10" spans="1:12" ht="30" x14ac:dyDescent="0.25">
      <c r="B10" s="11" t="s">
        <v>57</v>
      </c>
      <c r="C10" s="12"/>
      <c r="D10" s="12" t="s">
        <v>41</v>
      </c>
      <c r="E10" s="12"/>
      <c r="F10" s="12"/>
      <c r="G10" s="11" t="s">
        <v>58</v>
      </c>
      <c r="H10" s="61" t="s">
        <v>59</v>
      </c>
      <c r="I10" s="68" t="s">
        <v>60</v>
      </c>
      <c r="J10" s="104" t="s">
        <v>61</v>
      </c>
      <c r="K10" s="81"/>
    </row>
    <row r="11" spans="1:12" s="1" customFormat="1" ht="75" x14ac:dyDescent="0.25">
      <c r="B11" s="41" t="s">
        <v>62</v>
      </c>
      <c r="C11" s="42"/>
      <c r="D11" s="42" t="s">
        <v>41</v>
      </c>
      <c r="E11" s="42"/>
      <c r="F11" s="42"/>
      <c r="G11" s="41" t="s">
        <v>58</v>
      </c>
      <c r="H11" s="51" t="s">
        <v>63</v>
      </c>
      <c r="I11" s="69" t="s">
        <v>64</v>
      </c>
      <c r="J11" s="105" t="s">
        <v>65</v>
      </c>
      <c r="K11" s="81"/>
      <c r="L11" s="80"/>
    </row>
    <row r="12" spans="1:12" s="45" customFormat="1" ht="17.25" customHeight="1" x14ac:dyDescent="0.25">
      <c r="B12" s="43" t="s">
        <v>66</v>
      </c>
      <c r="C12" s="44"/>
      <c r="D12" s="44" t="s">
        <v>41</v>
      </c>
      <c r="E12" s="44"/>
      <c r="F12" s="44" t="s">
        <v>41</v>
      </c>
      <c r="G12" s="43" t="s">
        <v>58</v>
      </c>
      <c r="H12" s="62" t="s">
        <v>67</v>
      </c>
      <c r="I12" s="72" t="s">
        <v>68</v>
      </c>
      <c r="J12" s="105" t="s">
        <v>69</v>
      </c>
      <c r="K12" s="81"/>
      <c r="L12" s="80"/>
    </row>
    <row r="13" spans="1:12" x14ac:dyDescent="0.25">
      <c r="B13" s="11" t="s">
        <v>70</v>
      </c>
      <c r="C13" s="12"/>
      <c r="D13" s="12"/>
      <c r="E13" s="12" t="s">
        <v>41</v>
      </c>
      <c r="F13" s="12"/>
      <c r="G13" s="11" t="s">
        <v>42</v>
      </c>
      <c r="H13" s="11" t="s">
        <v>71</v>
      </c>
      <c r="I13" s="70" t="s">
        <v>72</v>
      </c>
      <c r="J13" s="103"/>
      <c r="K13" s="81"/>
    </row>
    <row r="14" spans="1:12" ht="30" x14ac:dyDescent="0.25">
      <c r="B14" s="11" t="s">
        <v>73</v>
      </c>
      <c r="C14" s="12"/>
      <c r="D14" s="12"/>
      <c r="E14" s="12" t="s">
        <v>41</v>
      </c>
      <c r="F14" s="12"/>
      <c r="G14" s="11" t="s">
        <v>58</v>
      </c>
      <c r="H14" s="61" t="s">
        <v>74</v>
      </c>
      <c r="I14" s="70" t="s">
        <v>75</v>
      </c>
      <c r="J14" s="103" t="s">
        <v>76</v>
      </c>
      <c r="K14" s="81"/>
    </row>
    <row r="15" spans="1:12" x14ac:dyDescent="0.25">
      <c r="B15" s="11" t="s">
        <v>77</v>
      </c>
      <c r="C15" s="12"/>
      <c r="D15" s="12"/>
      <c r="E15" s="12" t="s">
        <v>41</v>
      </c>
      <c r="F15" s="12"/>
      <c r="G15" s="11" t="s">
        <v>58</v>
      </c>
      <c r="H15" s="11" t="s">
        <v>78</v>
      </c>
      <c r="I15" s="70"/>
      <c r="J15" s="103" t="s">
        <v>79</v>
      </c>
      <c r="K15" s="81"/>
    </row>
    <row r="16" spans="1:12" x14ac:dyDescent="0.25">
      <c r="B16" s="11" t="s">
        <v>80</v>
      </c>
      <c r="C16" s="12"/>
      <c r="D16" s="12"/>
      <c r="E16" s="12" t="s">
        <v>41</v>
      </c>
      <c r="F16" s="12"/>
      <c r="G16" s="11" t="s">
        <v>58</v>
      </c>
      <c r="H16" s="11" t="s">
        <v>81</v>
      </c>
      <c r="I16" s="70" t="s">
        <v>82</v>
      </c>
      <c r="J16" s="103" t="s">
        <v>83</v>
      </c>
      <c r="K16" s="81"/>
    </row>
    <row r="17" spans="2:12" ht="30" x14ac:dyDescent="0.25">
      <c r="B17" s="11" t="s">
        <v>84</v>
      </c>
      <c r="C17" s="12"/>
      <c r="D17" s="12"/>
      <c r="E17" s="12"/>
      <c r="F17" s="12" t="s">
        <v>41</v>
      </c>
      <c r="G17" s="11" t="s">
        <v>42</v>
      </c>
      <c r="H17" s="11" t="s">
        <v>85</v>
      </c>
      <c r="I17" s="70" t="s">
        <v>86</v>
      </c>
      <c r="J17" s="106"/>
      <c r="K17" s="81"/>
    </row>
    <row r="18" spans="2:12" ht="30" x14ac:dyDescent="0.25">
      <c r="B18" s="11" t="s">
        <v>87</v>
      </c>
      <c r="C18" s="12"/>
      <c r="D18" s="12"/>
      <c r="E18" s="12"/>
      <c r="F18" s="12" t="s">
        <v>41</v>
      </c>
      <c r="G18" s="11" t="s">
        <v>42</v>
      </c>
      <c r="H18" s="11" t="s">
        <v>88</v>
      </c>
      <c r="I18" s="70" t="s">
        <v>89</v>
      </c>
      <c r="J18" s="103"/>
      <c r="K18" s="81"/>
    </row>
    <row r="19" spans="2:12" ht="30" x14ac:dyDescent="0.25">
      <c r="B19" s="11" t="s">
        <v>90</v>
      </c>
      <c r="C19" s="12"/>
      <c r="D19" s="12"/>
      <c r="E19" s="12"/>
      <c r="F19" s="12" t="s">
        <v>41</v>
      </c>
      <c r="G19" s="11" t="s">
        <v>42</v>
      </c>
      <c r="H19" s="11" t="s">
        <v>91</v>
      </c>
      <c r="I19" s="70" t="s">
        <v>92</v>
      </c>
      <c r="J19" s="103" t="s">
        <v>93</v>
      </c>
      <c r="K19" s="81"/>
    </row>
    <row r="20" spans="2:12" ht="30" x14ac:dyDescent="0.25">
      <c r="B20" s="11" t="s">
        <v>94</v>
      </c>
      <c r="C20" s="12"/>
      <c r="D20" s="12"/>
      <c r="E20" s="12"/>
      <c r="F20" s="12" t="s">
        <v>41</v>
      </c>
      <c r="G20" s="11" t="s">
        <v>42</v>
      </c>
      <c r="H20" s="11" t="s">
        <v>95</v>
      </c>
      <c r="I20" s="70" t="s">
        <v>96</v>
      </c>
      <c r="J20" s="103" t="s">
        <v>97</v>
      </c>
      <c r="K20" s="81"/>
    </row>
    <row r="21" spans="2:12" ht="45" x14ac:dyDescent="0.25">
      <c r="B21" s="11" t="s">
        <v>98</v>
      </c>
      <c r="C21" s="12"/>
      <c r="D21" s="12"/>
      <c r="E21" s="12"/>
      <c r="F21" s="12" t="s">
        <v>99</v>
      </c>
      <c r="G21" s="11" t="s">
        <v>42</v>
      </c>
      <c r="H21" s="11" t="s">
        <v>100</v>
      </c>
      <c r="I21" s="70" t="s">
        <v>101</v>
      </c>
      <c r="J21" s="107" t="s">
        <v>102</v>
      </c>
      <c r="K21" s="81"/>
    </row>
    <row r="22" spans="2:12" x14ac:dyDescent="0.25">
      <c r="B22" s="11" t="s">
        <v>103</v>
      </c>
      <c r="C22" s="12"/>
      <c r="D22" s="12"/>
      <c r="E22" s="12"/>
      <c r="F22" s="12" t="s">
        <v>41</v>
      </c>
      <c r="G22" s="11" t="s">
        <v>42</v>
      </c>
      <c r="H22" s="11" t="s">
        <v>104</v>
      </c>
      <c r="I22" s="70" t="s">
        <v>105</v>
      </c>
      <c r="J22" s="106"/>
      <c r="K22" s="81"/>
    </row>
    <row r="23" spans="2:12" ht="75" x14ac:dyDescent="0.25">
      <c r="B23" s="11"/>
      <c r="C23" s="11"/>
      <c r="D23" s="11"/>
      <c r="E23" s="11"/>
      <c r="F23" s="11"/>
      <c r="G23" s="11"/>
      <c r="H23" s="11"/>
      <c r="I23" s="70"/>
      <c r="J23" s="106" t="s">
        <v>106</v>
      </c>
      <c r="K23" s="81"/>
    </row>
    <row r="26" spans="2:12" ht="142.5" customHeight="1" x14ac:dyDescent="0.4">
      <c r="B26" s="13" t="s">
        <v>107</v>
      </c>
      <c r="C26" s="14" t="s">
        <v>108</v>
      </c>
      <c r="D26" s="14" t="s">
        <v>109</v>
      </c>
      <c r="E26" s="14" t="s">
        <v>110</v>
      </c>
      <c r="F26" s="14" t="s">
        <v>111</v>
      </c>
      <c r="G26" s="15" t="s">
        <v>36</v>
      </c>
      <c r="H26" s="16" t="s">
        <v>37</v>
      </c>
      <c r="I26" s="71" t="s">
        <v>38</v>
      </c>
      <c r="J26" s="88" t="s">
        <v>39</v>
      </c>
      <c r="K26" s="81"/>
    </row>
    <row r="27" spans="2:12" x14ac:dyDescent="0.25">
      <c r="B27" s="50" t="s">
        <v>112</v>
      </c>
      <c r="C27" s="52" t="s">
        <v>41</v>
      </c>
      <c r="D27" s="52"/>
      <c r="E27" s="52"/>
      <c r="F27" s="52" t="s">
        <v>41</v>
      </c>
      <c r="G27" s="50" t="s">
        <v>42</v>
      </c>
      <c r="H27" s="50" t="s">
        <v>113</v>
      </c>
      <c r="I27" s="68" t="s">
        <v>114</v>
      </c>
      <c r="J27" s="83" t="s">
        <v>115</v>
      </c>
      <c r="K27" s="81"/>
    </row>
    <row r="28" spans="2:12" x14ac:dyDescent="0.25">
      <c r="B28" s="50" t="s">
        <v>116</v>
      </c>
      <c r="C28" s="52" t="s">
        <v>41</v>
      </c>
      <c r="D28" s="52"/>
      <c r="E28" s="52"/>
      <c r="F28" s="52" t="s">
        <v>41</v>
      </c>
      <c r="G28" s="50" t="s">
        <v>42</v>
      </c>
      <c r="H28" s="50" t="s">
        <v>117</v>
      </c>
      <c r="I28" s="68" t="s">
        <v>118</v>
      </c>
      <c r="J28" s="83" t="s">
        <v>115</v>
      </c>
      <c r="K28" s="81"/>
    </row>
    <row r="29" spans="2:12" ht="30" x14ac:dyDescent="0.25">
      <c r="B29" s="50" t="s">
        <v>119</v>
      </c>
      <c r="C29" s="52" t="s">
        <v>41</v>
      </c>
      <c r="D29" s="52"/>
      <c r="E29" s="52"/>
      <c r="F29" s="52"/>
      <c r="G29" s="50" t="s">
        <v>42</v>
      </c>
      <c r="H29" s="11" t="s">
        <v>120</v>
      </c>
      <c r="I29" s="69" t="s">
        <v>121</v>
      </c>
      <c r="J29" s="89" t="s">
        <v>122</v>
      </c>
      <c r="K29" s="81"/>
    </row>
    <row r="30" spans="2:12" s="45" customFormat="1" x14ac:dyDescent="0.25">
      <c r="B30" s="41" t="s">
        <v>123</v>
      </c>
      <c r="C30" s="42" t="s">
        <v>41</v>
      </c>
      <c r="D30" s="42"/>
      <c r="E30" s="42"/>
      <c r="F30" s="42"/>
      <c r="G30" s="50" t="s">
        <v>42</v>
      </c>
      <c r="H30" s="11" t="s">
        <v>124</v>
      </c>
      <c r="I30" s="45" t="s">
        <v>125</v>
      </c>
      <c r="J30" s="85" t="s">
        <v>126</v>
      </c>
      <c r="K30" s="81"/>
      <c r="L30" s="80"/>
    </row>
    <row r="31" spans="2:12" x14ac:dyDescent="0.25">
      <c r="B31" s="50" t="s">
        <v>127</v>
      </c>
      <c r="C31" s="52" t="s">
        <v>41</v>
      </c>
      <c r="D31" s="52"/>
      <c r="E31" s="52"/>
      <c r="F31" s="52"/>
      <c r="G31" s="50" t="s">
        <v>42</v>
      </c>
      <c r="H31" s="11" t="s">
        <v>128</v>
      </c>
      <c r="I31" s="70"/>
      <c r="J31" s="85"/>
      <c r="K31" s="81"/>
    </row>
    <row r="32" spans="2:12" x14ac:dyDescent="0.25">
      <c r="B32" s="11" t="s">
        <v>129</v>
      </c>
      <c r="C32" s="12"/>
      <c r="D32" s="12"/>
      <c r="E32" s="12" t="s">
        <v>41</v>
      </c>
      <c r="F32" s="12"/>
      <c r="G32" s="11" t="s">
        <v>42</v>
      </c>
      <c r="H32" s="11" t="s">
        <v>130</v>
      </c>
      <c r="I32" s="70"/>
      <c r="J32" s="89"/>
      <c r="K32" s="81"/>
    </row>
    <row r="33" spans="2:11" x14ac:dyDescent="0.25">
      <c r="B33" s="11" t="s">
        <v>131</v>
      </c>
      <c r="C33" s="12" t="s">
        <v>41</v>
      </c>
      <c r="D33" s="12"/>
      <c r="E33" s="12"/>
      <c r="F33" s="12"/>
      <c r="G33" s="11" t="s">
        <v>42</v>
      </c>
      <c r="H33" s="11" t="s">
        <v>132</v>
      </c>
      <c r="I33" s="70"/>
      <c r="J33" s="85"/>
      <c r="K33" s="81"/>
    </row>
    <row r="34" spans="2:11" x14ac:dyDescent="0.25">
      <c r="B34" s="11" t="s">
        <v>133</v>
      </c>
      <c r="C34" s="12" t="s">
        <v>41</v>
      </c>
      <c r="D34" s="12"/>
      <c r="E34" s="12"/>
      <c r="F34" s="12"/>
      <c r="G34" s="11" t="s">
        <v>42</v>
      </c>
      <c r="H34" s="11" t="s">
        <v>134</v>
      </c>
      <c r="I34" s="70"/>
      <c r="J34" s="83"/>
      <c r="K34" s="81"/>
    </row>
    <row r="35" spans="2:11" x14ac:dyDescent="0.25">
      <c r="B35" s="11" t="s">
        <v>135</v>
      </c>
      <c r="C35" s="12" t="s">
        <v>41</v>
      </c>
      <c r="D35" s="12"/>
      <c r="E35" s="12"/>
      <c r="F35" s="12"/>
      <c r="G35" s="11" t="s">
        <v>42</v>
      </c>
      <c r="H35" s="11" t="s">
        <v>136</v>
      </c>
      <c r="I35" s="70"/>
      <c r="J35" s="85"/>
      <c r="K35" s="81"/>
    </row>
    <row r="36" spans="2:11" x14ac:dyDescent="0.25">
      <c r="B36" s="11" t="s">
        <v>137</v>
      </c>
      <c r="C36" s="12" t="s">
        <v>41</v>
      </c>
      <c r="D36" s="12"/>
      <c r="E36" s="12"/>
      <c r="F36" s="12"/>
      <c r="G36" s="11" t="s">
        <v>42</v>
      </c>
      <c r="H36" s="11" t="s">
        <v>138</v>
      </c>
      <c r="I36" s="70"/>
      <c r="J36" s="85"/>
      <c r="K36" s="81"/>
    </row>
    <row r="37" spans="2:11" x14ac:dyDescent="0.25">
      <c r="B37" s="11" t="s">
        <v>139</v>
      </c>
      <c r="C37" s="12" t="s">
        <v>41</v>
      </c>
      <c r="D37" s="12"/>
      <c r="E37" s="12"/>
      <c r="F37" s="12"/>
      <c r="G37" s="11" t="s">
        <v>42</v>
      </c>
      <c r="H37" s="11" t="s">
        <v>140</v>
      </c>
      <c r="I37" s="70"/>
      <c r="J37" s="85"/>
      <c r="K37" s="81"/>
    </row>
    <row r="38" spans="2:11" x14ac:dyDescent="0.25">
      <c r="B38" s="11" t="s">
        <v>141</v>
      </c>
      <c r="C38" s="12"/>
      <c r="D38" s="12" t="s">
        <v>41</v>
      </c>
      <c r="E38" s="12"/>
      <c r="F38" s="12" t="s">
        <v>41</v>
      </c>
      <c r="G38" s="11" t="s">
        <v>42</v>
      </c>
      <c r="H38" s="11" t="s">
        <v>142</v>
      </c>
      <c r="I38" s="70"/>
      <c r="J38" s="85"/>
      <c r="K38" s="81"/>
    </row>
    <row r="39" spans="2:11" x14ac:dyDescent="0.25">
      <c r="B39" s="11" t="s">
        <v>143</v>
      </c>
      <c r="C39" s="12"/>
      <c r="D39" s="12"/>
      <c r="E39" s="12" t="s">
        <v>41</v>
      </c>
      <c r="F39" s="12"/>
      <c r="G39" s="11" t="s">
        <v>42</v>
      </c>
      <c r="H39" s="11" t="s">
        <v>144</v>
      </c>
      <c r="I39" s="70"/>
      <c r="J39" s="85" t="s">
        <v>145</v>
      </c>
      <c r="K39" s="81"/>
    </row>
    <row r="40" spans="2:11" ht="45" x14ac:dyDescent="0.25">
      <c r="B40" s="11" t="s">
        <v>146</v>
      </c>
      <c r="C40" s="12" t="s">
        <v>41</v>
      </c>
      <c r="D40" s="12"/>
      <c r="E40" s="12"/>
      <c r="F40" s="12"/>
      <c r="G40" s="11" t="s">
        <v>42</v>
      </c>
      <c r="H40" s="11" t="s">
        <v>147</v>
      </c>
      <c r="I40" s="70"/>
      <c r="J40" s="87" t="s">
        <v>148</v>
      </c>
      <c r="K40" s="81"/>
    </row>
    <row r="41" spans="2:11" x14ac:dyDescent="0.25">
      <c r="C41" s="59"/>
      <c r="D41" s="59"/>
      <c r="E41" s="59"/>
      <c r="F41" s="59"/>
    </row>
    <row r="43" spans="2:11" ht="178.5" customHeight="1" x14ac:dyDescent="0.4">
      <c r="B43" s="7" t="s">
        <v>18</v>
      </c>
      <c r="C43" s="8" t="s">
        <v>149</v>
      </c>
      <c r="D43" s="8" t="s">
        <v>150</v>
      </c>
      <c r="E43" s="8" t="s">
        <v>151</v>
      </c>
      <c r="F43" s="8"/>
      <c r="G43" s="9" t="s">
        <v>36</v>
      </c>
      <c r="H43" s="10" t="s">
        <v>37</v>
      </c>
      <c r="I43" s="67" t="s">
        <v>38</v>
      </c>
      <c r="J43" s="82" t="s">
        <v>39</v>
      </c>
      <c r="K43" s="81"/>
    </row>
    <row r="44" spans="2:11" x14ac:dyDescent="0.25">
      <c r="B44" s="11" t="s">
        <v>152</v>
      </c>
      <c r="C44" s="12" t="s">
        <v>41</v>
      </c>
      <c r="D44" s="12"/>
      <c r="E44" s="12"/>
      <c r="F44" s="12"/>
      <c r="G44" s="11" t="s">
        <v>42</v>
      </c>
      <c r="H44" s="11" t="s">
        <v>153</v>
      </c>
      <c r="I44" s="70" t="s">
        <v>154</v>
      </c>
      <c r="J44" s="85" t="s">
        <v>155</v>
      </c>
      <c r="K44" s="81"/>
    </row>
    <row r="45" spans="2:11" x14ac:dyDescent="0.25">
      <c r="B45" s="11" t="s">
        <v>156</v>
      </c>
      <c r="C45" s="12" t="s">
        <v>41</v>
      </c>
      <c r="D45" s="12"/>
      <c r="E45" s="12"/>
      <c r="F45" s="12"/>
      <c r="G45" s="11" t="s">
        <v>42</v>
      </c>
      <c r="H45" s="11" t="s">
        <v>157</v>
      </c>
      <c r="I45" s="70"/>
      <c r="J45" s="85"/>
      <c r="K45" s="81"/>
    </row>
    <row r="46" spans="2:11" x14ac:dyDescent="0.25">
      <c r="B46" s="11" t="s">
        <v>158</v>
      </c>
      <c r="C46" s="12" t="s">
        <v>41</v>
      </c>
      <c r="D46" s="12"/>
      <c r="E46" s="12"/>
      <c r="F46" s="12"/>
      <c r="G46" s="11" t="s">
        <v>42</v>
      </c>
      <c r="H46" s="11" t="s">
        <v>159</v>
      </c>
      <c r="I46" s="70"/>
      <c r="J46" s="83" t="s">
        <v>160</v>
      </c>
      <c r="K46" s="81"/>
    </row>
    <row r="47" spans="2:11" x14ac:dyDescent="0.25">
      <c r="B47" s="11" t="s">
        <v>161</v>
      </c>
      <c r="C47" s="52"/>
      <c r="D47" s="52" t="s">
        <v>41</v>
      </c>
      <c r="E47" s="12"/>
      <c r="F47" s="12"/>
      <c r="G47" s="11" t="s">
        <v>42</v>
      </c>
      <c r="H47" s="11" t="s">
        <v>162</v>
      </c>
      <c r="I47" s="70"/>
      <c r="J47" s="83" t="s">
        <v>160</v>
      </c>
      <c r="K47" s="81"/>
    </row>
    <row r="48" spans="2:11" x14ac:dyDescent="0.25">
      <c r="B48" s="11" t="s">
        <v>163</v>
      </c>
      <c r="C48" s="11"/>
      <c r="D48" s="12" t="s">
        <v>41</v>
      </c>
      <c r="E48" s="12"/>
      <c r="F48" s="12"/>
      <c r="G48" s="11" t="s">
        <v>42</v>
      </c>
      <c r="H48" s="11" t="s">
        <v>164</v>
      </c>
      <c r="I48" s="70"/>
      <c r="J48" s="85" t="s">
        <v>145</v>
      </c>
      <c r="K48" s="81"/>
    </row>
    <row r="49" spans="1:12" x14ac:dyDescent="0.25">
      <c r="B49" s="11" t="s">
        <v>165</v>
      </c>
      <c r="C49" s="12"/>
      <c r="D49" s="12" t="s">
        <v>41</v>
      </c>
      <c r="E49" s="12"/>
      <c r="F49" s="12"/>
      <c r="G49" s="11" t="s">
        <v>42</v>
      </c>
      <c r="H49" s="11" t="s">
        <v>166</v>
      </c>
      <c r="I49" s="70"/>
      <c r="J49" s="85"/>
      <c r="K49" s="81"/>
    </row>
    <row r="50" spans="1:12" x14ac:dyDescent="0.25">
      <c r="B50" s="11" t="s">
        <v>167</v>
      </c>
      <c r="C50" s="12"/>
      <c r="D50" s="12" t="s">
        <v>41</v>
      </c>
      <c r="E50" s="12"/>
      <c r="F50" s="12"/>
      <c r="G50" s="11" t="s">
        <v>42</v>
      </c>
      <c r="H50" s="11" t="s">
        <v>168</v>
      </c>
      <c r="I50" s="70"/>
      <c r="J50" s="85"/>
      <c r="K50" s="81"/>
    </row>
    <row r="51" spans="1:12" x14ac:dyDescent="0.25">
      <c r="B51" s="11" t="s">
        <v>169</v>
      </c>
      <c r="C51" s="12"/>
      <c r="D51" s="12" t="s">
        <v>41</v>
      </c>
      <c r="E51" s="12"/>
      <c r="F51" s="12"/>
      <c r="G51" s="11" t="s">
        <v>42</v>
      </c>
      <c r="H51" s="11" t="s">
        <v>170</v>
      </c>
      <c r="I51" s="70"/>
      <c r="J51" s="85"/>
      <c r="K51" s="81"/>
    </row>
    <row r="52" spans="1:12" s="45" customFormat="1" ht="60" x14ac:dyDescent="0.25">
      <c r="B52" s="43" t="s">
        <v>171</v>
      </c>
      <c r="C52" s="44"/>
      <c r="D52" s="44"/>
      <c r="E52" s="44" t="s">
        <v>41</v>
      </c>
      <c r="F52" s="44"/>
      <c r="G52" s="43" t="s">
        <v>58</v>
      </c>
      <c r="H52" s="43" t="s">
        <v>172</v>
      </c>
      <c r="I52" s="72" t="s">
        <v>173</v>
      </c>
      <c r="J52" s="90"/>
      <c r="K52" s="81"/>
      <c r="L52" s="80"/>
    </row>
    <row r="53" spans="1:12" s="45" customFormat="1" ht="30" x14ac:dyDescent="0.25">
      <c r="B53" s="43" t="s">
        <v>66</v>
      </c>
      <c r="C53" s="44"/>
      <c r="D53" s="44"/>
      <c r="E53" s="44" t="s">
        <v>41</v>
      </c>
      <c r="F53" s="44"/>
      <c r="G53" s="43"/>
      <c r="H53" s="62" t="s">
        <v>67</v>
      </c>
      <c r="I53" s="72" t="s">
        <v>68</v>
      </c>
      <c r="J53" s="84" t="s">
        <v>69</v>
      </c>
      <c r="K53" s="81"/>
      <c r="L53" s="80"/>
    </row>
    <row r="54" spans="1:12" x14ac:dyDescent="0.25">
      <c r="B54" s="11" t="s">
        <v>174</v>
      </c>
      <c r="C54" s="12"/>
      <c r="D54" s="12"/>
      <c r="E54" s="12" t="s">
        <v>41</v>
      </c>
      <c r="F54" s="12"/>
      <c r="G54" s="11" t="s">
        <v>58</v>
      </c>
      <c r="H54" s="11" t="s">
        <v>81</v>
      </c>
      <c r="I54" s="70"/>
      <c r="J54" s="85" t="s">
        <v>175</v>
      </c>
      <c r="K54" s="81"/>
    </row>
    <row r="55" spans="1:12" x14ac:dyDescent="0.25">
      <c r="B55" s="11" t="s">
        <v>176</v>
      </c>
      <c r="C55" s="12"/>
      <c r="D55" s="12"/>
      <c r="E55" s="12" t="s">
        <v>41</v>
      </c>
      <c r="F55" s="12"/>
      <c r="G55" s="11" t="s">
        <v>42</v>
      </c>
      <c r="H55" s="11" t="s">
        <v>177</v>
      </c>
      <c r="I55" s="70"/>
      <c r="J55" s="85"/>
      <c r="K55" s="81"/>
    </row>
    <row r="56" spans="1:12" x14ac:dyDescent="0.25">
      <c r="B56" s="11" t="s">
        <v>178</v>
      </c>
      <c r="C56" s="12"/>
      <c r="D56" s="12"/>
      <c r="E56" s="12" t="s">
        <v>41</v>
      </c>
      <c r="F56" s="12"/>
      <c r="G56" s="11" t="s">
        <v>42</v>
      </c>
      <c r="H56" s="11" t="s">
        <v>179</v>
      </c>
      <c r="I56" s="70"/>
      <c r="J56" s="85" t="s">
        <v>180</v>
      </c>
      <c r="K56" s="81"/>
    </row>
    <row r="57" spans="1:12" x14ac:dyDescent="0.25">
      <c r="B57" s="11" t="s">
        <v>181</v>
      </c>
      <c r="C57" s="11"/>
      <c r="D57" s="11"/>
      <c r="E57" s="12" t="s">
        <v>41</v>
      </c>
      <c r="F57" s="11"/>
      <c r="G57" s="11" t="s">
        <v>42</v>
      </c>
      <c r="H57" s="11" t="s">
        <v>182</v>
      </c>
      <c r="I57" s="70"/>
      <c r="J57" s="85" t="s">
        <v>183</v>
      </c>
      <c r="K57" s="81"/>
    </row>
    <row r="58" spans="1:12" x14ac:dyDescent="0.25">
      <c r="B58" s="11" t="s">
        <v>184</v>
      </c>
      <c r="C58" s="11"/>
      <c r="D58" s="11"/>
      <c r="E58" s="12" t="s">
        <v>41</v>
      </c>
      <c r="F58" s="11"/>
      <c r="G58" s="11" t="s">
        <v>58</v>
      </c>
      <c r="H58" s="11" t="s">
        <v>185</v>
      </c>
      <c r="I58" s="70"/>
      <c r="J58" s="85" t="s">
        <v>186</v>
      </c>
      <c r="K58" s="81"/>
    </row>
    <row r="59" spans="1:12" s="45" customFormat="1" ht="30" x14ac:dyDescent="0.25">
      <c r="B59" s="43" t="s">
        <v>187</v>
      </c>
      <c r="C59" s="43"/>
      <c r="D59" s="43"/>
      <c r="E59" s="44" t="s">
        <v>41</v>
      </c>
      <c r="F59" s="43"/>
      <c r="G59" s="43" t="s">
        <v>58</v>
      </c>
      <c r="H59" s="51" t="s">
        <v>188</v>
      </c>
      <c r="I59" s="72"/>
      <c r="J59" s="84" t="s">
        <v>189</v>
      </c>
      <c r="K59" s="81"/>
      <c r="L59" s="80"/>
    </row>
    <row r="60" spans="1:12" s="45" customFormat="1" ht="45" x14ac:dyDescent="0.25">
      <c r="B60" s="11" t="s">
        <v>190</v>
      </c>
      <c r="C60" s="43"/>
      <c r="D60" s="43"/>
      <c r="E60" s="44"/>
      <c r="F60" s="43"/>
      <c r="G60" s="43" t="s">
        <v>42</v>
      </c>
      <c r="H60" s="11" t="s">
        <v>191</v>
      </c>
      <c r="I60" s="72" t="s">
        <v>192</v>
      </c>
      <c r="J60" s="86" t="s">
        <v>193</v>
      </c>
      <c r="K60" s="81"/>
      <c r="L60" s="80"/>
    </row>
    <row r="61" spans="1:12" ht="45" x14ac:dyDescent="0.25">
      <c r="B61" s="11" t="s">
        <v>146</v>
      </c>
      <c r="C61" s="12"/>
      <c r="D61" s="12" t="s">
        <v>41</v>
      </c>
      <c r="E61" s="12"/>
      <c r="F61" s="12"/>
      <c r="G61" s="11" t="s">
        <v>42</v>
      </c>
      <c r="H61" s="11" t="s">
        <v>147</v>
      </c>
      <c r="I61" s="70"/>
      <c r="J61" s="87" t="s">
        <v>148</v>
      </c>
      <c r="K61" s="81"/>
    </row>
    <row r="62" spans="1:12" x14ac:dyDescent="0.25">
      <c r="C62" s="59"/>
      <c r="D62" s="59"/>
      <c r="E62" s="59"/>
      <c r="F62" s="59"/>
    </row>
    <row r="64" spans="1:12" ht="181.5" customHeight="1" x14ac:dyDescent="0.4">
      <c r="A64" s="60"/>
      <c r="B64" s="17" t="s">
        <v>22</v>
      </c>
      <c r="C64" s="18" t="s">
        <v>194</v>
      </c>
      <c r="D64" s="18" t="s">
        <v>195</v>
      </c>
      <c r="E64" s="18" t="s">
        <v>196</v>
      </c>
      <c r="F64" s="18" t="s">
        <v>197</v>
      </c>
      <c r="G64" s="19" t="s">
        <v>36</v>
      </c>
      <c r="H64" s="20" t="s">
        <v>37</v>
      </c>
      <c r="I64" s="73" t="s">
        <v>38</v>
      </c>
      <c r="J64" s="91" t="s">
        <v>39</v>
      </c>
      <c r="K64" s="81"/>
    </row>
    <row r="65" spans="1:12" x14ac:dyDescent="0.25">
      <c r="A65" s="60"/>
      <c r="B65" s="11" t="s">
        <v>198</v>
      </c>
      <c r="C65" s="12" t="s">
        <v>41</v>
      </c>
      <c r="D65" s="12"/>
      <c r="E65" s="12"/>
      <c r="F65" s="12"/>
      <c r="G65" s="11" t="s">
        <v>199</v>
      </c>
      <c r="H65" s="11" t="s">
        <v>200</v>
      </c>
      <c r="I65" s="70" t="s">
        <v>200</v>
      </c>
      <c r="J65" s="85"/>
      <c r="K65" s="81"/>
    </row>
    <row r="66" spans="1:12" x14ac:dyDescent="0.25">
      <c r="A66" s="60"/>
      <c r="B66" s="11" t="s">
        <v>201</v>
      </c>
      <c r="C66" s="12" t="s">
        <v>41</v>
      </c>
      <c r="D66" s="12"/>
      <c r="E66" s="12"/>
      <c r="F66" s="12"/>
      <c r="G66" s="11" t="s">
        <v>42</v>
      </c>
      <c r="H66" s="11" t="s">
        <v>202</v>
      </c>
      <c r="I66" s="70"/>
      <c r="J66" s="85"/>
      <c r="K66" s="81"/>
    </row>
    <row r="67" spans="1:12" x14ac:dyDescent="0.25">
      <c r="A67" s="60"/>
      <c r="B67" s="11" t="s">
        <v>203</v>
      </c>
      <c r="C67" s="12" t="s">
        <v>41</v>
      </c>
      <c r="D67" s="12"/>
      <c r="E67" s="12"/>
      <c r="F67" s="12"/>
      <c r="G67" s="11" t="s">
        <v>42</v>
      </c>
      <c r="H67" s="11" t="s">
        <v>204</v>
      </c>
      <c r="I67" s="70"/>
      <c r="J67" s="85"/>
      <c r="K67" s="81"/>
    </row>
    <row r="68" spans="1:12" s="45" customFormat="1" ht="60" x14ac:dyDescent="0.25">
      <c r="A68" s="1"/>
      <c r="B68" s="41" t="s">
        <v>205</v>
      </c>
      <c r="C68" s="44"/>
      <c r="D68" s="44"/>
      <c r="E68" s="44"/>
      <c r="F68" s="44" t="s">
        <v>41</v>
      </c>
      <c r="G68" s="43" t="s">
        <v>42</v>
      </c>
      <c r="H68" s="11" t="s">
        <v>206</v>
      </c>
      <c r="I68" s="70" t="s">
        <v>207</v>
      </c>
      <c r="J68" s="90"/>
      <c r="K68" s="81"/>
      <c r="L68" s="80"/>
    </row>
    <row r="69" spans="1:12" ht="30" x14ac:dyDescent="0.25">
      <c r="A69" s="1"/>
      <c r="B69" s="50" t="s">
        <v>208</v>
      </c>
      <c r="C69" s="12" t="s">
        <v>41</v>
      </c>
      <c r="D69" s="12"/>
      <c r="E69" s="12"/>
      <c r="F69" s="12"/>
      <c r="G69" s="11" t="s">
        <v>42</v>
      </c>
      <c r="H69" s="11" t="s">
        <v>209</v>
      </c>
      <c r="I69" s="70" t="s">
        <v>210</v>
      </c>
      <c r="J69" s="85" t="s">
        <v>211</v>
      </c>
      <c r="K69" s="81"/>
    </row>
    <row r="70" spans="1:12" ht="30" x14ac:dyDescent="0.25">
      <c r="A70" s="1"/>
      <c r="B70" s="50" t="s">
        <v>212</v>
      </c>
      <c r="C70" s="12" t="s">
        <v>41</v>
      </c>
      <c r="D70" s="12"/>
      <c r="E70" s="12"/>
      <c r="F70" s="12"/>
      <c r="G70" s="11" t="s">
        <v>42</v>
      </c>
      <c r="H70" s="11" t="s">
        <v>213</v>
      </c>
      <c r="I70" s="70" t="s">
        <v>214</v>
      </c>
      <c r="J70" s="85"/>
      <c r="K70" s="81"/>
    </row>
    <row r="71" spans="1:12" x14ac:dyDescent="0.25">
      <c r="A71" s="60"/>
      <c r="B71" s="11" t="s">
        <v>215</v>
      </c>
      <c r="C71" s="12"/>
      <c r="D71" s="12" t="s">
        <v>41</v>
      </c>
      <c r="E71" s="12"/>
      <c r="F71" s="12"/>
      <c r="G71" s="11" t="s">
        <v>42</v>
      </c>
      <c r="H71" s="11" t="s">
        <v>88</v>
      </c>
      <c r="I71" s="70"/>
      <c r="J71" s="85"/>
      <c r="K71" s="81"/>
    </row>
    <row r="72" spans="1:12" x14ac:dyDescent="0.25">
      <c r="A72" s="60"/>
      <c r="B72" s="11" t="s">
        <v>216</v>
      </c>
      <c r="C72" s="12"/>
      <c r="D72" s="12" t="s">
        <v>41</v>
      </c>
      <c r="E72" s="12"/>
      <c r="F72" s="12"/>
      <c r="G72" s="11" t="s">
        <v>42</v>
      </c>
      <c r="H72" s="11" t="s">
        <v>217</v>
      </c>
      <c r="I72" s="70" t="s">
        <v>218</v>
      </c>
      <c r="J72" s="83"/>
      <c r="K72" s="81"/>
    </row>
    <row r="73" spans="1:12" x14ac:dyDescent="0.25">
      <c r="A73" s="60"/>
      <c r="B73" s="11" t="s">
        <v>219</v>
      </c>
      <c r="C73" s="12"/>
      <c r="D73" s="12" t="s">
        <v>41</v>
      </c>
      <c r="E73" s="12"/>
      <c r="F73" s="12"/>
      <c r="G73" s="11" t="s">
        <v>58</v>
      </c>
      <c r="H73" s="11" t="s">
        <v>220</v>
      </c>
      <c r="I73" s="70"/>
      <c r="J73" s="85"/>
      <c r="K73" s="81"/>
    </row>
    <row r="74" spans="1:12" x14ac:dyDescent="0.25">
      <c r="A74" s="60"/>
      <c r="B74" s="11" t="s">
        <v>221</v>
      </c>
      <c r="C74" s="12"/>
      <c r="D74" s="12"/>
      <c r="E74" s="12" t="s">
        <v>41</v>
      </c>
      <c r="F74" s="12"/>
      <c r="G74" s="11"/>
      <c r="H74" s="50" t="s">
        <v>222</v>
      </c>
      <c r="J74" s="85"/>
      <c r="K74" s="81"/>
    </row>
    <row r="75" spans="1:12" ht="15" customHeight="1" x14ac:dyDescent="0.25">
      <c r="A75" s="60"/>
      <c r="B75" s="11" t="s">
        <v>223</v>
      </c>
      <c r="C75" s="12"/>
      <c r="D75" s="12"/>
      <c r="E75" s="12" t="s">
        <v>41</v>
      </c>
      <c r="F75" s="12"/>
      <c r="G75" s="11"/>
      <c r="H75" s="50" t="s">
        <v>224</v>
      </c>
      <c r="I75" s="70"/>
      <c r="J75" s="85" t="s">
        <v>225</v>
      </c>
      <c r="K75" s="81"/>
    </row>
    <row r="76" spans="1:12" x14ac:dyDescent="0.25">
      <c r="A76" s="60"/>
      <c r="B76" s="11" t="s">
        <v>226</v>
      </c>
      <c r="C76" s="12"/>
      <c r="D76" s="12"/>
      <c r="E76" s="12" t="s">
        <v>41</v>
      </c>
      <c r="F76" s="12"/>
      <c r="G76" s="11" t="s">
        <v>42</v>
      </c>
      <c r="H76" s="11" t="s">
        <v>227</v>
      </c>
      <c r="I76" s="70"/>
      <c r="J76" s="85"/>
      <c r="K76" s="81"/>
    </row>
    <row r="77" spans="1:12" x14ac:dyDescent="0.25">
      <c r="A77" s="60"/>
      <c r="B77" s="11" t="s">
        <v>228</v>
      </c>
      <c r="C77" s="11"/>
      <c r="D77" s="11"/>
      <c r="E77" s="12" t="s">
        <v>41</v>
      </c>
      <c r="F77" s="11"/>
      <c r="G77" s="11" t="s">
        <v>42</v>
      </c>
      <c r="H77" s="11" t="s">
        <v>229</v>
      </c>
      <c r="I77" s="70"/>
      <c r="J77" s="85"/>
      <c r="K77" s="81"/>
    </row>
    <row r="78" spans="1:12" x14ac:dyDescent="0.25">
      <c r="B78" s="11" t="s">
        <v>230</v>
      </c>
      <c r="C78" s="11"/>
      <c r="D78" s="11"/>
      <c r="E78" s="12" t="s">
        <v>41</v>
      </c>
      <c r="F78" s="11"/>
      <c r="G78" s="11" t="s">
        <v>42</v>
      </c>
      <c r="H78" s="11" t="s">
        <v>231</v>
      </c>
      <c r="I78" s="70"/>
      <c r="J78" s="85"/>
      <c r="K78" s="81"/>
    </row>
    <row r="79" spans="1:12" x14ac:dyDescent="0.25">
      <c r="B79" s="11" t="s">
        <v>174</v>
      </c>
      <c r="C79" s="11"/>
      <c r="D79" s="11"/>
      <c r="E79" s="11"/>
      <c r="F79" s="12" t="s">
        <v>41</v>
      </c>
      <c r="G79" s="11" t="s">
        <v>58</v>
      </c>
      <c r="H79" s="11" t="s">
        <v>81</v>
      </c>
      <c r="I79" s="70"/>
      <c r="J79" s="85" t="s">
        <v>175</v>
      </c>
      <c r="K79" s="81"/>
    </row>
    <row r="80" spans="1:12" x14ac:dyDescent="0.25">
      <c r="B80" s="11" t="s">
        <v>176</v>
      </c>
      <c r="C80" s="11"/>
      <c r="D80" s="11"/>
      <c r="E80" s="11"/>
      <c r="F80" s="12" t="s">
        <v>41</v>
      </c>
      <c r="G80" s="11" t="s">
        <v>42</v>
      </c>
      <c r="H80" s="11" t="s">
        <v>177</v>
      </c>
      <c r="I80" s="70"/>
      <c r="J80" s="85"/>
      <c r="K80" s="81"/>
    </row>
    <row r="81" spans="2:12" x14ac:dyDescent="0.25">
      <c r="B81" s="11" t="s">
        <v>178</v>
      </c>
      <c r="C81" s="11"/>
      <c r="D81" s="11"/>
      <c r="E81" s="11"/>
      <c r="F81" s="12" t="s">
        <v>41</v>
      </c>
      <c r="G81" s="11" t="s">
        <v>42</v>
      </c>
      <c r="H81" s="11" t="s">
        <v>179</v>
      </c>
      <c r="I81" s="70"/>
      <c r="J81" s="85" t="s">
        <v>180</v>
      </c>
      <c r="K81" s="81"/>
    </row>
    <row r="82" spans="2:12" x14ac:dyDescent="0.25">
      <c r="B82" s="11" t="s">
        <v>181</v>
      </c>
      <c r="C82" s="11"/>
      <c r="D82" s="11"/>
      <c r="E82" s="11"/>
      <c r="F82" s="12" t="s">
        <v>41</v>
      </c>
      <c r="G82" s="11" t="s">
        <v>42</v>
      </c>
      <c r="H82" s="11" t="s">
        <v>182</v>
      </c>
      <c r="I82" s="70"/>
      <c r="J82" s="85" t="s">
        <v>183</v>
      </c>
      <c r="K82" s="81"/>
    </row>
    <row r="83" spans="2:12" x14ac:dyDescent="0.25">
      <c r="B83" s="11" t="s">
        <v>184</v>
      </c>
      <c r="C83" s="11"/>
      <c r="D83" s="11"/>
      <c r="E83" s="11"/>
      <c r="F83" s="12" t="s">
        <v>41</v>
      </c>
      <c r="G83" s="11" t="s">
        <v>58</v>
      </c>
      <c r="H83" s="11" t="s">
        <v>185</v>
      </c>
      <c r="I83" s="70"/>
      <c r="J83" s="85" t="s">
        <v>186</v>
      </c>
      <c r="K83" s="81"/>
    </row>
    <row r="84" spans="2:12" s="45" customFormat="1" ht="30" x14ac:dyDescent="0.25">
      <c r="B84" s="43" t="s">
        <v>187</v>
      </c>
      <c r="C84" s="43"/>
      <c r="D84" s="43"/>
      <c r="E84" s="43"/>
      <c r="F84" s="12" t="s">
        <v>41</v>
      </c>
      <c r="G84" s="43" t="s">
        <v>58</v>
      </c>
      <c r="H84" s="41" t="s">
        <v>188</v>
      </c>
      <c r="I84" s="72"/>
      <c r="J84" s="84" t="s">
        <v>189</v>
      </c>
      <c r="K84" s="81"/>
      <c r="L84" s="80"/>
    </row>
    <row r="85" spans="2:12" ht="45" x14ac:dyDescent="0.25">
      <c r="B85" s="11" t="s">
        <v>146</v>
      </c>
      <c r="C85" s="12"/>
      <c r="D85" s="12"/>
      <c r="E85" s="12"/>
      <c r="F85" s="12" t="s">
        <v>41</v>
      </c>
      <c r="G85" s="11" t="s">
        <v>42</v>
      </c>
      <c r="H85" s="11" t="s">
        <v>147</v>
      </c>
      <c r="I85" s="70"/>
      <c r="J85" s="87" t="s">
        <v>148</v>
      </c>
      <c r="K85" s="81"/>
    </row>
    <row r="86" spans="2:12" s="45" customFormat="1" x14ac:dyDescent="0.25">
      <c r="K86" s="80"/>
      <c r="L86" s="80"/>
    </row>
    <row r="88" spans="2:12" ht="171" x14ac:dyDescent="0.4">
      <c r="B88" s="13" t="s">
        <v>8</v>
      </c>
      <c r="C88" s="14" t="s">
        <v>232</v>
      </c>
      <c r="D88" s="14" t="s">
        <v>233</v>
      </c>
      <c r="E88" s="14" t="s">
        <v>234</v>
      </c>
      <c r="F88" s="14" t="s">
        <v>235</v>
      </c>
      <c r="G88" s="15" t="s">
        <v>36</v>
      </c>
      <c r="H88" s="16" t="s">
        <v>37</v>
      </c>
      <c r="I88" s="71" t="s">
        <v>38</v>
      </c>
      <c r="J88" s="88" t="s">
        <v>39</v>
      </c>
      <c r="K88" s="81"/>
    </row>
    <row r="89" spans="2:12" x14ac:dyDescent="0.25">
      <c r="B89" s="11" t="s">
        <v>236</v>
      </c>
      <c r="C89" s="12" t="s">
        <v>41</v>
      </c>
      <c r="D89" s="12"/>
      <c r="E89" s="12"/>
      <c r="F89" s="12"/>
      <c r="G89" s="11" t="s">
        <v>42</v>
      </c>
      <c r="H89" s="11" t="s">
        <v>237</v>
      </c>
      <c r="I89" s="70"/>
      <c r="J89" s="85"/>
      <c r="K89" s="81"/>
    </row>
    <row r="90" spans="2:12" x14ac:dyDescent="0.25">
      <c r="B90" s="11" t="s">
        <v>178</v>
      </c>
      <c r="C90" s="12" t="s">
        <v>41</v>
      </c>
      <c r="D90" s="12"/>
      <c r="E90" s="12"/>
      <c r="F90" s="12"/>
      <c r="G90" s="11" t="s">
        <v>42</v>
      </c>
      <c r="H90" s="11" t="s">
        <v>179</v>
      </c>
      <c r="I90" s="70"/>
      <c r="J90" s="85"/>
      <c r="K90" s="81"/>
    </row>
    <row r="91" spans="2:12" x14ac:dyDescent="0.25">
      <c r="B91" s="11" t="s">
        <v>238</v>
      </c>
      <c r="C91" s="12" t="s">
        <v>41</v>
      </c>
      <c r="D91" s="12"/>
      <c r="E91" s="12"/>
      <c r="F91" s="12" t="s">
        <v>41</v>
      </c>
      <c r="G91" s="11" t="s">
        <v>42</v>
      </c>
      <c r="H91" s="11" t="s">
        <v>239</v>
      </c>
      <c r="I91" s="70"/>
      <c r="J91" s="85"/>
      <c r="K91" s="81"/>
    </row>
    <row r="92" spans="2:12" x14ac:dyDescent="0.25">
      <c r="B92" s="11" t="s">
        <v>240</v>
      </c>
      <c r="C92" s="12" t="s">
        <v>41</v>
      </c>
      <c r="D92" s="52"/>
      <c r="E92" s="52"/>
      <c r="F92" s="12" t="s">
        <v>41</v>
      </c>
      <c r="G92" s="11" t="s">
        <v>42</v>
      </c>
      <c r="H92" s="11" t="s">
        <v>241</v>
      </c>
      <c r="I92" s="70"/>
      <c r="J92" s="85"/>
      <c r="K92" s="81"/>
    </row>
    <row r="93" spans="2:12" x14ac:dyDescent="0.25">
      <c r="B93" s="11" t="s">
        <v>242</v>
      </c>
      <c r="C93" s="12" t="s">
        <v>41</v>
      </c>
      <c r="D93" s="52"/>
      <c r="E93" s="52"/>
      <c r="F93" s="12" t="s">
        <v>41</v>
      </c>
      <c r="G93" s="11" t="s">
        <v>42</v>
      </c>
      <c r="H93" s="11" t="s">
        <v>243</v>
      </c>
      <c r="I93" s="70"/>
      <c r="J93" s="85"/>
      <c r="K93" s="81"/>
    </row>
    <row r="94" spans="2:12" x14ac:dyDescent="0.25">
      <c r="B94" s="11" t="s">
        <v>244</v>
      </c>
      <c r="C94" s="12" t="s">
        <v>41</v>
      </c>
      <c r="D94" s="52"/>
      <c r="E94" s="52"/>
      <c r="F94" s="12" t="s">
        <v>41</v>
      </c>
      <c r="G94" s="11" t="s">
        <v>42</v>
      </c>
      <c r="H94" s="11" t="s">
        <v>245</v>
      </c>
      <c r="I94" s="70"/>
      <c r="J94" s="85"/>
      <c r="K94" s="81"/>
    </row>
    <row r="95" spans="2:12" x14ac:dyDescent="0.25">
      <c r="B95" s="11" t="s">
        <v>246</v>
      </c>
      <c r="C95" s="12"/>
      <c r="D95" s="12"/>
      <c r="E95" s="12"/>
      <c r="F95" s="12" t="s">
        <v>41</v>
      </c>
      <c r="G95" s="11" t="s">
        <v>42</v>
      </c>
      <c r="H95" s="11" t="s">
        <v>247</v>
      </c>
      <c r="I95" s="70"/>
      <c r="J95" s="85"/>
      <c r="K95" s="81"/>
    </row>
    <row r="96" spans="2:12" x14ac:dyDescent="0.25">
      <c r="B96" s="11" t="s">
        <v>248</v>
      </c>
      <c r="C96" s="12"/>
      <c r="D96" s="12"/>
      <c r="E96" s="12"/>
      <c r="F96" s="12" t="s">
        <v>41</v>
      </c>
      <c r="G96" s="11" t="s">
        <v>58</v>
      </c>
      <c r="H96" s="11" t="s">
        <v>249</v>
      </c>
      <c r="I96" s="70"/>
      <c r="J96" s="85"/>
      <c r="K96" s="81"/>
    </row>
    <row r="97" spans="2:12" x14ac:dyDescent="0.25">
      <c r="B97" s="11" t="s">
        <v>250</v>
      </c>
      <c r="C97" s="12"/>
      <c r="D97" s="12" t="s">
        <v>41</v>
      </c>
      <c r="E97" s="12"/>
      <c r="F97" s="12"/>
      <c r="G97" s="11" t="s">
        <v>42</v>
      </c>
      <c r="H97" s="11" t="s">
        <v>251</v>
      </c>
      <c r="I97" s="70"/>
      <c r="J97" s="85"/>
      <c r="K97" s="81"/>
    </row>
    <row r="98" spans="2:12" s="45" customFormat="1" ht="45" x14ac:dyDescent="0.25">
      <c r="B98" s="41" t="s">
        <v>252</v>
      </c>
      <c r="C98" s="44"/>
      <c r="D98" s="44" t="s">
        <v>41</v>
      </c>
      <c r="E98" s="44"/>
      <c r="F98" s="44"/>
      <c r="G98" s="43" t="s">
        <v>58</v>
      </c>
      <c r="H98" s="43" t="s">
        <v>253</v>
      </c>
      <c r="I98" s="72"/>
      <c r="J98" s="84"/>
      <c r="K98" s="81"/>
      <c r="L98" s="80"/>
    </row>
    <row r="99" spans="2:12" s="45" customFormat="1" ht="45" x14ac:dyDescent="0.25">
      <c r="B99" s="41" t="s">
        <v>254</v>
      </c>
      <c r="C99" s="44"/>
      <c r="D99" s="44" t="s">
        <v>41</v>
      </c>
      <c r="E99" s="44"/>
      <c r="F99" s="44"/>
      <c r="G99" s="43" t="s">
        <v>42</v>
      </c>
      <c r="H99" s="43" t="s">
        <v>255</v>
      </c>
      <c r="I99" s="72" t="s">
        <v>256</v>
      </c>
      <c r="J99" s="90"/>
      <c r="K99" s="81"/>
      <c r="L99" s="80"/>
    </row>
    <row r="100" spans="2:12" x14ac:dyDescent="0.25">
      <c r="B100" s="11" t="s">
        <v>257</v>
      </c>
      <c r="C100" s="12"/>
      <c r="D100" s="12" t="s">
        <v>41</v>
      </c>
      <c r="E100" s="12" t="s">
        <v>41</v>
      </c>
      <c r="F100" s="12"/>
      <c r="G100" s="11" t="s">
        <v>42</v>
      </c>
      <c r="H100" s="11" t="s">
        <v>258</v>
      </c>
      <c r="I100" s="70"/>
      <c r="J100" s="85"/>
      <c r="K100" s="81"/>
    </row>
    <row r="101" spans="2:12" x14ac:dyDescent="0.25">
      <c r="B101" s="11" t="s">
        <v>259</v>
      </c>
      <c r="C101" s="12"/>
      <c r="D101" s="12" t="s">
        <v>41</v>
      </c>
      <c r="E101" s="12" t="s">
        <v>41</v>
      </c>
      <c r="F101" s="12"/>
      <c r="G101" s="11" t="s">
        <v>42</v>
      </c>
      <c r="H101" s="11" t="s">
        <v>260</v>
      </c>
      <c r="I101" s="70"/>
      <c r="J101" s="85"/>
      <c r="K101" s="81"/>
    </row>
    <row r="102" spans="2:12" x14ac:dyDescent="0.25">
      <c r="B102" s="11" t="s">
        <v>261</v>
      </c>
      <c r="C102" s="12"/>
      <c r="D102" s="12" t="s">
        <v>41</v>
      </c>
      <c r="E102" s="12" t="s">
        <v>41</v>
      </c>
      <c r="F102" s="12"/>
      <c r="G102" s="11" t="s">
        <v>42</v>
      </c>
      <c r="H102" s="11" t="s">
        <v>262</v>
      </c>
      <c r="I102" s="70"/>
      <c r="J102" s="85" t="s">
        <v>145</v>
      </c>
      <c r="K102" s="81"/>
    </row>
    <row r="103" spans="2:12" x14ac:dyDescent="0.25">
      <c r="B103" s="11" t="s">
        <v>263</v>
      </c>
      <c r="C103" s="12"/>
      <c r="D103" s="12" t="s">
        <v>41</v>
      </c>
      <c r="E103" s="12"/>
      <c r="F103" s="12"/>
      <c r="G103" s="11" t="s">
        <v>42</v>
      </c>
      <c r="H103" s="11" t="s">
        <v>264</v>
      </c>
      <c r="I103" s="70"/>
      <c r="J103" s="85" t="s">
        <v>265</v>
      </c>
      <c r="K103" s="81"/>
    </row>
    <row r="104" spans="2:12" x14ac:dyDescent="0.25">
      <c r="B104" s="11" t="s">
        <v>266</v>
      </c>
      <c r="C104" s="12"/>
      <c r="D104" s="12" t="s">
        <v>41</v>
      </c>
      <c r="E104" s="12"/>
      <c r="F104" s="12"/>
      <c r="G104" s="11" t="s">
        <v>42</v>
      </c>
      <c r="H104" s="11" t="s">
        <v>267</v>
      </c>
      <c r="I104" s="70"/>
      <c r="J104" s="85"/>
      <c r="K104" s="81"/>
    </row>
    <row r="105" spans="2:12" x14ac:dyDescent="0.25">
      <c r="B105" s="11" t="s">
        <v>268</v>
      </c>
      <c r="C105" s="12"/>
      <c r="D105" s="12" t="s">
        <v>41</v>
      </c>
      <c r="E105" s="12"/>
      <c r="F105" s="12"/>
      <c r="G105" s="11" t="s">
        <v>42</v>
      </c>
      <c r="H105" s="11" t="s">
        <v>269</v>
      </c>
      <c r="I105" s="70"/>
      <c r="J105" s="85"/>
      <c r="K105" s="81"/>
    </row>
    <row r="106" spans="2:12" x14ac:dyDescent="0.25">
      <c r="B106" s="11" t="s">
        <v>270</v>
      </c>
      <c r="C106" s="12" t="s">
        <v>41</v>
      </c>
      <c r="D106" s="12"/>
      <c r="E106" s="12"/>
      <c r="F106" s="12"/>
      <c r="G106" s="11" t="s">
        <v>42</v>
      </c>
      <c r="H106" s="11" t="s">
        <v>271</v>
      </c>
      <c r="I106" s="70"/>
      <c r="J106" s="85"/>
      <c r="K106" s="81"/>
    </row>
    <row r="107" spans="2:12" x14ac:dyDescent="0.25">
      <c r="B107" s="11" t="s">
        <v>272</v>
      </c>
      <c r="C107" s="52"/>
      <c r="D107" s="12" t="s">
        <v>41</v>
      </c>
      <c r="E107" s="12" t="s">
        <v>41</v>
      </c>
      <c r="F107" s="12"/>
      <c r="G107" s="11" t="s">
        <v>42</v>
      </c>
      <c r="H107" s="11" t="s">
        <v>273</v>
      </c>
      <c r="I107" t="s">
        <v>274</v>
      </c>
      <c r="J107" s="92"/>
      <c r="K107" s="81"/>
    </row>
    <row r="108" spans="2:12" x14ac:dyDescent="0.25">
      <c r="B108" s="11" t="s">
        <v>275</v>
      </c>
      <c r="C108" s="12" t="s">
        <v>41</v>
      </c>
      <c r="D108" s="12" t="s">
        <v>41</v>
      </c>
      <c r="E108" s="12" t="s">
        <v>41</v>
      </c>
      <c r="F108" s="12" t="s">
        <v>41</v>
      </c>
      <c r="G108" s="11" t="s">
        <v>42</v>
      </c>
      <c r="H108" s="11" t="s">
        <v>276</v>
      </c>
      <c r="I108" s="70"/>
      <c r="J108" s="85" t="s">
        <v>277</v>
      </c>
      <c r="K108" s="81"/>
    </row>
    <row r="109" spans="2:12" x14ac:dyDescent="0.25">
      <c r="B109" s="11" t="s">
        <v>278</v>
      </c>
      <c r="C109" s="12" t="s">
        <v>41</v>
      </c>
      <c r="D109" s="12"/>
      <c r="E109" s="12"/>
      <c r="F109" s="12"/>
      <c r="G109" s="11" t="s">
        <v>42</v>
      </c>
      <c r="H109" s="11" t="s">
        <v>279</v>
      </c>
      <c r="I109" s="70"/>
      <c r="J109" s="85"/>
      <c r="K109" s="81"/>
    </row>
    <row r="110" spans="2:12" x14ac:dyDescent="0.25">
      <c r="B110" s="11" t="s">
        <v>280</v>
      </c>
      <c r="C110" s="12" t="s">
        <v>41</v>
      </c>
      <c r="D110" s="12"/>
      <c r="E110" s="12"/>
      <c r="F110" s="12"/>
      <c r="G110" s="11" t="s">
        <v>42</v>
      </c>
      <c r="H110" s="11" t="s">
        <v>281</v>
      </c>
      <c r="I110" s="70"/>
      <c r="J110" s="85"/>
      <c r="K110" s="81"/>
    </row>
    <row r="111" spans="2:12" s="45" customFormat="1" ht="45" x14ac:dyDescent="0.25">
      <c r="B111" s="43" t="s">
        <v>282</v>
      </c>
      <c r="C111" s="44"/>
      <c r="D111" s="44"/>
      <c r="E111" s="44"/>
      <c r="F111" s="44" t="s">
        <v>41</v>
      </c>
      <c r="G111" s="43" t="s">
        <v>58</v>
      </c>
      <c r="H111" s="43" t="s">
        <v>283</v>
      </c>
      <c r="I111" s="72"/>
      <c r="J111" s="84"/>
      <c r="K111" s="81"/>
      <c r="L111" s="80"/>
    </row>
    <row r="112" spans="2:12" x14ac:dyDescent="0.25">
      <c r="B112" s="11" t="s">
        <v>284</v>
      </c>
      <c r="C112" s="12" t="s">
        <v>41</v>
      </c>
      <c r="D112" s="52"/>
      <c r="E112" s="52"/>
      <c r="F112" s="12"/>
      <c r="G112" s="11" t="s">
        <v>58</v>
      </c>
      <c r="H112" s="11" t="s">
        <v>285</v>
      </c>
      <c r="I112" s="70"/>
      <c r="J112" s="83"/>
      <c r="K112" s="81"/>
    </row>
    <row r="113" spans="2:12" x14ac:dyDescent="0.25">
      <c r="B113" s="11" t="s">
        <v>286</v>
      </c>
      <c r="C113" s="52"/>
      <c r="D113" s="12" t="s">
        <v>41</v>
      </c>
      <c r="E113" s="12" t="s">
        <v>41</v>
      </c>
      <c r="F113" s="12"/>
      <c r="G113" s="11" t="s">
        <v>42</v>
      </c>
      <c r="H113" s="50" t="s">
        <v>287</v>
      </c>
      <c r="I113" s="70"/>
      <c r="J113" s="83"/>
      <c r="K113" s="81"/>
    </row>
    <row r="114" spans="2:12" x14ac:dyDescent="0.25">
      <c r="B114" s="11" t="s">
        <v>288</v>
      </c>
      <c r="C114" s="12" t="s">
        <v>41</v>
      </c>
      <c r="D114" s="12" t="s">
        <v>41</v>
      </c>
      <c r="E114" s="12"/>
      <c r="F114" s="12" t="s">
        <v>41</v>
      </c>
      <c r="G114" s="11" t="s">
        <v>42</v>
      </c>
      <c r="H114" s="11" t="s">
        <v>289</v>
      </c>
      <c r="I114" s="70"/>
      <c r="J114" s="85"/>
      <c r="K114" s="81"/>
    </row>
    <row r="115" spans="2:12" s="45" customFormat="1" ht="45" x14ac:dyDescent="0.25">
      <c r="B115" s="43" t="s">
        <v>290</v>
      </c>
      <c r="C115" s="44"/>
      <c r="D115" s="44"/>
      <c r="E115" s="44" t="s">
        <v>41</v>
      </c>
      <c r="F115" s="44"/>
      <c r="G115" s="43" t="s">
        <v>42</v>
      </c>
      <c r="H115" s="43" t="s">
        <v>291</v>
      </c>
      <c r="I115" s="72" t="s">
        <v>292</v>
      </c>
      <c r="J115" s="90"/>
      <c r="K115" s="81"/>
      <c r="L115" s="80"/>
    </row>
    <row r="116" spans="2:12" ht="30" x14ac:dyDescent="0.25">
      <c r="B116" s="11" t="s">
        <v>66</v>
      </c>
      <c r="C116" s="12"/>
      <c r="D116" s="12" t="s">
        <v>41</v>
      </c>
      <c r="E116" s="12"/>
      <c r="F116" s="12"/>
      <c r="G116" s="11" t="s">
        <v>58</v>
      </c>
      <c r="H116" s="11" t="s">
        <v>67</v>
      </c>
      <c r="I116" s="70" t="s">
        <v>68</v>
      </c>
      <c r="J116" s="84" t="s">
        <v>69</v>
      </c>
      <c r="K116" s="81"/>
    </row>
    <row r="117" spans="2:12" s="45" customFormat="1" ht="30" x14ac:dyDescent="0.25">
      <c r="B117" s="43" t="s">
        <v>293</v>
      </c>
      <c r="C117" s="44"/>
      <c r="D117" s="44" t="s">
        <v>41</v>
      </c>
      <c r="E117" s="44"/>
      <c r="F117" s="44"/>
      <c r="G117" s="43" t="s">
        <v>42</v>
      </c>
      <c r="H117" s="43" t="s">
        <v>294</v>
      </c>
      <c r="I117" s="72"/>
      <c r="J117" s="90"/>
      <c r="K117" s="81"/>
      <c r="L117" s="80"/>
    </row>
    <row r="118" spans="2:12" s="45" customFormat="1" ht="30" x14ac:dyDescent="0.25">
      <c r="B118" s="11" t="s">
        <v>295</v>
      </c>
      <c r="C118" s="44"/>
      <c r="D118" s="44"/>
      <c r="E118" s="44"/>
      <c r="F118" s="44" t="s">
        <v>41</v>
      </c>
      <c r="G118" s="43" t="s">
        <v>42</v>
      </c>
      <c r="H118" s="43" t="s">
        <v>296</v>
      </c>
      <c r="I118" s="72" t="s">
        <v>297</v>
      </c>
      <c r="J118" s="90"/>
      <c r="K118" s="81"/>
      <c r="L118" s="80"/>
    </row>
    <row r="119" spans="2:12" s="45" customFormat="1" ht="30" x14ac:dyDescent="0.25">
      <c r="B119" s="43" t="s">
        <v>298</v>
      </c>
      <c r="C119" s="44"/>
      <c r="D119" s="44" t="s">
        <v>41</v>
      </c>
      <c r="E119" s="44"/>
      <c r="F119" s="44"/>
      <c r="G119" s="43" t="s">
        <v>42</v>
      </c>
      <c r="H119" s="43" t="s">
        <v>299</v>
      </c>
      <c r="I119" s="70" t="s">
        <v>300</v>
      </c>
      <c r="J119" s="86" t="s">
        <v>301</v>
      </c>
      <c r="K119" s="81"/>
      <c r="L119" s="80"/>
    </row>
    <row r="120" spans="2:12" x14ac:dyDescent="0.25">
      <c r="B120" s="11" t="s">
        <v>302</v>
      </c>
      <c r="C120" s="12" t="s">
        <v>41</v>
      </c>
      <c r="D120" s="12"/>
      <c r="E120" s="12"/>
      <c r="F120" s="12"/>
      <c r="G120" s="11" t="s">
        <v>42</v>
      </c>
      <c r="H120" s="11" t="s">
        <v>303</v>
      </c>
      <c r="I120" s="70"/>
      <c r="J120" s="87"/>
      <c r="K120" s="81"/>
    </row>
    <row r="121" spans="2:12" x14ac:dyDescent="0.25">
      <c r="C121" s="59"/>
      <c r="D121" s="59"/>
      <c r="E121" s="59"/>
      <c r="F121" s="59"/>
    </row>
    <row r="123" spans="2:12" ht="176.1" customHeight="1" x14ac:dyDescent="0.4">
      <c r="B123" s="21" t="s">
        <v>15</v>
      </c>
      <c r="C123" s="22" t="s">
        <v>304</v>
      </c>
      <c r="D123" s="22" t="s">
        <v>305</v>
      </c>
      <c r="E123" s="22" t="s">
        <v>306</v>
      </c>
      <c r="F123" s="22" t="s">
        <v>307</v>
      </c>
      <c r="G123" s="23" t="s">
        <v>36</v>
      </c>
      <c r="H123" s="24" t="s">
        <v>37</v>
      </c>
      <c r="I123" s="74" t="s">
        <v>38</v>
      </c>
      <c r="J123" s="93" t="s">
        <v>39</v>
      </c>
      <c r="K123" s="81"/>
    </row>
    <row r="124" spans="2:12" s="45" customFormat="1" ht="45" x14ac:dyDescent="0.25">
      <c r="B124" s="43" t="s">
        <v>308</v>
      </c>
      <c r="C124" s="44" t="s">
        <v>41</v>
      </c>
      <c r="D124" s="44" t="s">
        <v>41</v>
      </c>
      <c r="E124" s="44"/>
      <c r="F124" s="44"/>
      <c r="G124" s="43" t="s">
        <v>42</v>
      </c>
      <c r="H124" s="43" t="s">
        <v>309</v>
      </c>
      <c r="I124" s="72"/>
      <c r="J124" s="90" t="s">
        <v>310</v>
      </c>
      <c r="K124" s="81"/>
      <c r="L124" s="80"/>
    </row>
    <row r="125" spans="2:12" x14ac:dyDescent="0.25">
      <c r="B125" s="11" t="s">
        <v>311</v>
      </c>
      <c r="C125" s="12" t="s">
        <v>41</v>
      </c>
      <c r="D125" s="12" t="s">
        <v>41</v>
      </c>
      <c r="E125" s="12"/>
      <c r="F125" s="12"/>
      <c r="G125" s="11" t="s">
        <v>42</v>
      </c>
      <c r="H125" s="11" t="s">
        <v>312</v>
      </c>
      <c r="I125" s="70"/>
      <c r="J125" s="85"/>
      <c r="K125" s="81"/>
    </row>
    <row r="126" spans="2:12" x14ac:dyDescent="0.25">
      <c r="B126" s="11" t="s">
        <v>313</v>
      </c>
      <c r="C126" s="12"/>
      <c r="D126" s="12" t="s">
        <v>41</v>
      </c>
      <c r="E126" s="12"/>
      <c r="F126" s="12"/>
      <c r="G126" s="11" t="s">
        <v>42</v>
      </c>
      <c r="H126" s="11" t="s">
        <v>314</v>
      </c>
      <c r="I126" s="70"/>
      <c r="J126" s="85"/>
      <c r="K126" s="81"/>
    </row>
    <row r="127" spans="2:12" x14ac:dyDescent="0.25">
      <c r="B127" s="11" t="s">
        <v>315</v>
      </c>
      <c r="C127" s="12"/>
      <c r="D127" s="12" t="s">
        <v>41</v>
      </c>
      <c r="E127" s="12"/>
      <c r="F127" s="12"/>
      <c r="G127" s="11" t="s">
        <v>42</v>
      </c>
      <c r="H127" s="11" t="s">
        <v>316</v>
      </c>
      <c r="I127" s="70"/>
      <c r="J127" s="85"/>
      <c r="K127" s="81"/>
    </row>
    <row r="128" spans="2:12" ht="30" x14ac:dyDescent="0.25">
      <c r="B128" s="11" t="s">
        <v>317</v>
      </c>
      <c r="C128" s="12"/>
      <c r="D128" s="12" t="s">
        <v>41</v>
      </c>
      <c r="E128" s="12"/>
      <c r="F128" s="12"/>
      <c r="G128" s="11" t="s">
        <v>42</v>
      </c>
      <c r="H128" s="11" t="s">
        <v>318</v>
      </c>
      <c r="I128" s="70"/>
      <c r="J128" s="83"/>
      <c r="K128" s="81"/>
    </row>
    <row r="129" spans="1:12" x14ac:dyDescent="0.25">
      <c r="B129" s="11" t="s">
        <v>319</v>
      </c>
      <c r="C129" s="12"/>
      <c r="D129" s="12"/>
      <c r="E129" s="12" t="s">
        <v>41</v>
      </c>
      <c r="F129" s="12"/>
      <c r="G129" s="11" t="s">
        <v>42</v>
      </c>
      <c r="H129" s="11" t="s">
        <v>320</v>
      </c>
      <c r="I129" s="70"/>
      <c r="J129" s="83" t="s">
        <v>321</v>
      </c>
      <c r="K129" s="81"/>
    </row>
    <row r="130" spans="1:12" x14ac:dyDescent="0.25">
      <c r="B130" s="11" t="s">
        <v>322</v>
      </c>
      <c r="C130" s="12"/>
      <c r="D130" s="12"/>
      <c r="E130" s="12" t="s">
        <v>41</v>
      </c>
      <c r="F130" s="12"/>
      <c r="G130" s="11" t="s">
        <v>42</v>
      </c>
      <c r="H130" s="11" t="s">
        <v>323</v>
      </c>
      <c r="I130" s="70"/>
      <c r="J130" s="85"/>
      <c r="K130" s="81"/>
    </row>
    <row r="131" spans="1:12" x14ac:dyDescent="0.25">
      <c r="B131" s="11" t="s">
        <v>324</v>
      </c>
      <c r="C131" s="12"/>
      <c r="D131" s="12" t="s">
        <v>41</v>
      </c>
      <c r="E131" s="12"/>
      <c r="F131" s="12"/>
      <c r="G131" s="11" t="s">
        <v>58</v>
      </c>
      <c r="H131" s="11"/>
      <c r="I131" s="70"/>
      <c r="J131" s="85"/>
      <c r="K131" s="81"/>
    </row>
    <row r="132" spans="1:12" x14ac:dyDescent="0.25">
      <c r="B132" s="11" t="s">
        <v>141</v>
      </c>
      <c r="C132" s="12"/>
      <c r="D132" s="12"/>
      <c r="E132" s="12"/>
      <c r="F132" s="12" t="s">
        <v>41</v>
      </c>
      <c r="G132" s="11" t="s">
        <v>42</v>
      </c>
      <c r="H132" s="11" t="s">
        <v>142</v>
      </c>
      <c r="I132" s="70"/>
      <c r="J132" s="85"/>
      <c r="K132" s="81"/>
    </row>
    <row r="133" spans="1:12" ht="30" x14ac:dyDescent="0.25">
      <c r="B133" s="11" t="s">
        <v>325</v>
      </c>
      <c r="C133" s="12" t="s">
        <v>41</v>
      </c>
      <c r="D133" s="12" t="s">
        <v>41</v>
      </c>
      <c r="E133" s="12" t="s">
        <v>41</v>
      </c>
      <c r="F133" s="12"/>
      <c r="G133" s="11" t="s">
        <v>42</v>
      </c>
      <c r="H133" s="11" t="s">
        <v>326</v>
      </c>
      <c r="I133" s="70"/>
      <c r="J133" s="85"/>
      <c r="K133" s="81"/>
    </row>
    <row r="134" spans="1:12" s="45" customFormat="1" ht="30" x14ac:dyDescent="0.25">
      <c r="B134" s="57" t="s">
        <v>327</v>
      </c>
      <c r="C134" s="57" t="s">
        <v>41</v>
      </c>
      <c r="D134" s="57" t="s">
        <v>41</v>
      </c>
      <c r="E134" s="57" t="s">
        <v>41</v>
      </c>
      <c r="F134" s="57"/>
      <c r="G134" s="57" t="s">
        <v>58</v>
      </c>
      <c r="H134" s="62" t="s">
        <v>328</v>
      </c>
      <c r="I134" s="69"/>
      <c r="J134" s="90"/>
      <c r="K134" s="81"/>
      <c r="L134" s="80"/>
    </row>
    <row r="135" spans="1:12" s="45" customFormat="1" ht="30" x14ac:dyDescent="0.25">
      <c r="B135" s="57" t="s">
        <v>329</v>
      </c>
      <c r="C135" s="57" t="s">
        <v>41</v>
      </c>
      <c r="D135" s="57" t="s">
        <v>41</v>
      </c>
      <c r="E135" s="57" t="s">
        <v>41</v>
      </c>
      <c r="F135" s="57"/>
      <c r="G135" s="57" t="s">
        <v>42</v>
      </c>
      <c r="H135" s="11" t="s">
        <v>330</v>
      </c>
      <c r="I135" s="70" t="s">
        <v>331</v>
      </c>
      <c r="J135" s="94" t="s">
        <v>332</v>
      </c>
      <c r="K135" s="81"/>
      <c r="L135" s="80"/>
    </row>
    <row r="136" spans="1:12" x14ac:dyDescent="0.25">
      <c r="B136" s="59"/>
      <c r="C136" s="59"/>
      <c r="D136" s="59"/>
      <c r="E136" s="59"/>
      <c r="F136" s="59"/>
      <c r="H136" s="11"/>
    </row>
    <row r="138" spans="1:12" ht="187.5" customHeight="1" x14ac:dyDescent="0.4">
      <c r="B138" s="25" t="s">
        <v>333</v>
      </c>
      <c r="C138" s="26" t="s">
        <v>334</v>
      </c>
      <c r="D138" s="26" t="s">
        <v>335</v>
      </c>
      <c r="E138" s="26" t="s">
        <v>336</v>
      </c>
      <c r="F138" s="26" t="s">
        <v>337</v>
      </c>
      <c r="G138" s="27" t="s">
        <v>36</v>
      </c>
      <c r="H138" s="28" t="s">
        <v>37</v>
      </c>
      <c r="I138" s="75" t="s">
        <v>38</v>
      </c>
      <c r="J138" s="95" t="s">
        <v>39</v>
      </c>
      <c r="K138" s="81"/>
    </row>
    <row r="139" spans="1:12" x14ac:dyDescent="0.25">
      <c r="B139" s="11" t="s">
        <v>338</v>
      </c>
      <c r="C139" s="12" t="s">
        <v>41</v>
      </c>
      <c r="D139" s="12"/>
      <c r="E139" s="12"/>
      <c r="F139" s="12"/>
      <c r="G139" s="11" t="s">
        <v>58</v>
      </c>
      <c r="H139" s="11" t="s">
        <v>81</v>
      </c>
      <c r="I139" s="70"/>
      <c r="J139" s="85" t="s">
        <v>339</v>
      </c>
      <c r="K139" s="81"/>
    </row>
    <row r="140" spans="1:12" x14ac:dyDescent="0.25">
      <c r="B140" s="11" t="s">
        <v>340</v>
      </c>
      <c r="C140" s="12" t="s">
        <v>41</v>
      </c>
      <c r="D140" s="12"/>
      <c r="E140" s="12"/>
      <c r="F140" s="12"/>
      <c r="G140" s="11" t="s">
        <v>58</v>
      </c>
      <c r="H140" s="11" t="s">
        <v>81</v>
      </c>
      <c r="I140" s="70"/>
      <c r="J140" s="85" t="s">
        <v>339</v>
      </c>
      <c r="K140" s="81"/>
    </row>
    <row r="141" spans="1:12" x14ac:dyDescent="0.25">
      <c r="B141" s="11" t="s">
        <v>341</v>
      </c>
      <c r="C141" s="12"/>
      <c r="D141" s="12" t="s">
        <v>41</v>
      </c>
      <c r="E141" s="12"/>
      <c r="F141" s="12"/>
      <c r="G141" s="11" t="s">
        <v>58</v>
      </c>
      <c r="H141" s="11" t="s">
        <v>342</v>
      </c>
      <c r="I141" s="70"/>
      <c r="J141" s="85"/>
      <c r="K141" s="81"/>
    </row>
    <row r="142" spans="1:12" ht="30" x14ac:dyDescent="0.25">
      <c r="B142" s="50" t="s">
        <v>343</v>
      </c>
      <c r="C142" s="52" t="s">
        <v>41</v>
      </c>
      <c r="D142" s="52" t="s">
        <v>41</v>
      </c>
      <c r="E142" s="12"/>
      <c r="F142" s="12"/>
      <c r="G142" s="11" t="s">
        <v>58</v>
      </c>
      <c r="H142" s="54" t="s">
        <v>344</v>
      </c>
      <c r="I142" s="70" t="s">
        <v>345</v>
      </c>
      <c r="J142" s="85" t="s">
        <v>346</v>
      </c>
      <c r="K142" s="81"/>
    </row>
    <row r="143" spans="1:12" x14ac:dyDescent="0.25">
      <c r="A143" s="2"/>
      <c r="B143" s="50" t="s">
        <v>347</v>
      </c>
      <c r="C143" s="12"/>
      <c r="D143" s="12" t="s">
        <v>41</v>
      </c>
      <c r="E143" s="12"/>
      <c r="F143" s="12"/>
      <c r="G143" s="11" t="s">
        <v>58</v>
      </c>
      <c r="H143" s="11" t="s">
        <v>348</v>
      </c>
      <c r="I143" s="70"/>
      <c r="J143" s="85"/>
      <c r="K143" s="81"/>
    </row>
    <row r="144" spans="1:12" s="55" customFormat="1" ht="45" x14ac:dyDescent="0.25">
      <c r="B144" s="56" t="s">
        <v>349</v>
      </c>
      <c r="C144" s="57"/>
      <c r="D144" s="57" t="s">
        <v>41</v>
      </c>
      <c r="E144" s="57"/>
      <c r="F144" s="57"/>
      <c r="G144" s="57" t="s">
        <v>58</v>
      </c>
      <c r="H144" s="58" t="s">
        <v>350</v>
      </c>
      <c r="I144" s="76"/>
      <c r="J144" s="96" t="s">
        <v>351</v>
      </c>
      <c r="K144" s="81"/>
      <c r="L144" s="80"/>
    </row>
    <row r="145" spans="1:12" x14ac:dyDescent="0.25">
      <c r="B145" s="50" t="s">
        <v>352</v>
      </c>
      <c r="C145" s="12"/>
      <c r="D145" s="12"/>
      <c r="E145" s="12"/>
      <c r="F145" s="12"/>
      <c r="G145" s="11" t="s">
        <v>42</v>
      </c>
      <c r="H145" s="50" t="s">
        <v>353</v>
      </c>
      <c r="I145" s="70"/>
      <c r="J145" s="85"/>
      <c r="K145" s="81"/>
    </row>
    <row r="146" spans="1:12" x14ac:dyDescent="0.25">
      <c r="B146" s="11" t="s">
        <v>354</v>
      </c>
      <c r="C146" s="12" t="s">
        <v>41</v>
      </c>
      <c r="D146" s="12"/>
      <c r="E146" s="12"/>
      <c r="F146" s="12"/>
      <c r="G146" s="11" t="s">
        <v>58</v>
      </c>
      <c r="H146" s="11" t="s">
        <v>355</v>
      </c>
      <c r="I146" s="70"/>
      <c r="J146" s="85"/>
      <c r="K146" s="81"/>
    </row>
    <row r="147" spans="1:12" x14ac:dyDescent="0.25">
      <c r="B147" s="11" t="s">
        <v>356</v>
      </c>
      <c r="C147" s="12" t="s">
        <v>41</v>
      </c>
      <c r="D147" s="12"/>
      <c r="E147" s="12"/>
      <c r="F147" s="12"/>
      <c r="G147" s="11" t="s">
        <v>58</v>
      </c>
      <c r="H147" s="11" t="s">
        <v>357</v>
      </c>
      <c r="I147" s="70"/>
      <c r="J147" s="85"/>
      <c r="K147" s="81"/>
    </row>
    <row r="148" spans="1:12" s="45" customFormat="1" x14ac:dyDescent="0.25">
      <c r="A148" s="49"/>
      <c r="B148" s="43" t="s">
        <v>284</v>
      </c>
      <c r="C148" s="44" t="s">
        <v>41</v>
      </c>
      <c r="D148" s="44"/>
      <c r="E148" s="44" t="s">
        <v>41</v>
      </c>
      <c r="F148" s="44"/>
      <c r="G148" s="43" t="s">
        <v>58</v>
      </c>
      <c r="H148" s="43" t="s">
        <v>285</v>
      </c>
      <c r="I148" s="72"/>
      <c r="J148" s="84" t="s">
        <v>358</v>
      </c>
      <c r="K148" s="81"/>
      <c r="L148" s="80"/>
    </row>
    <row r="149" spans="1:12" x14ac:dyDescent="0.25">
      <c r="B149" s="11" t="s">
        <v>359</v>
      </c>
      <c r="C149" s="12" t="s">
        <v>41</v>
      </c>
      <c r="D149" s="12" t="s">
        <v>41</v>
      </c>
      <c r="E149" s="12"/>
      <c r="F149" s="12"/>
      <c r="G149" s="11" t="s">
        <v>42</v>
      </c>
      <c r="H149" s="11" t="s">
        <v>360</v>
      </c>
      <c r="I149" s="70"/>
      <c r="J149" s="85" t="s">
        <v>145</v>
      </c>
      <c r="K149" s="81"/>
    </row>
    <row r="150" spans="1:12" x14ac:dyDescent="0.25">
      <c r="B150" s="11" t="s">
        <v>361</v>
      </c>
      <c r="C150" s="12"/>
      <c r="D150" s="12"/>
      <c r="E150" s="12" t="s">
        <v>41</v>
      </c>
      <c r="F150" s="12"/>
      <c r="G150" s="11" t="s">
        <v>42</v>
      </c>
      <c r="H150" s="11" t="s">
        <v>142</v>
      </c>
      <c r="I150" s="70"/>
      <c r="J150" s="85"/>
      <c r="K150" s="81"/>
    </row>
    <row r="151" spans="1:12" x14ac:dyDescent="0.25">
      <c r="B151" s="11" t="s">
        <v>362</v>
      </c>
      <c r="C151" s="12"/>
      <c r="D151" s="12"/>
      <c r="E151" s="12" t="s">
        <v>41</v>
      </c>
      <c r="F151" s="12"/>
      <c r="G151" s="11" t="s">
        <v>42</v>
      </c>
      <c r="H151" s="11" t="s">
        <v>363</v>
      </c>
      <c r="I151" s="70"/>
      <c r="J151" s="85" t="s">
        <v>145</v>
      </c>
      <c r="K151" s="81"/>
    </row>
    <row r="152" spans="1:12" ht="30" x14ac:dyDescent="0.25">
      <c r="B152" s="43" t="s">
        <v>364</v>
      </c>
      <c r="C152" s="12" t="s">
        <v>41</v>
      </c>
      <c r="D152" s="12" t="s">
        <v>41</v>
      </c>
      <c r="E152" s="12"/>
      <c r="F152" s="12"/>
      <c r="G152" s="11" t="s">
        <v>58</v>
      </c>
      <c r="H152" s="66" t="s">
        <v>365</v>
      </c>
      <c r="I152" s="70" t="s">
        <v>366</v>
      </c>
      <c r="J152" s="85" t="s">
        <v>367</v>
      </c>
      <c r="K152" s="81"/>
    </row>
    <row r="153" spans="1:12" ht="30" x14ac:dyDescent="0.25">
      <c r="B153" s="43" t="s">
        <v>368</v>
      </c>
      <c r="C153" s="12" t="s">
        <v>41</v>
      </c>
      <c r="D153" s="12" t="s">
        <v>41</v>
      </c>
      <c r="E153" s="12"/>
      <c r="F153" s="12"/>
      <c r="G153" s="11" t="s">
        <v>58</v>
      </c>
      <c r="H153" s="66" t="s">
        <v>365</v>
      </c>
      <c r="I153" s="70" t="s">
        <v>369</v>
      </c>
      <c r="J153" s="85" t="s">
        <v>367</v>
      </c>
      <c r="K153" s="81"/>
    </row>
    <row r="154" spans="1:12" s="45" customFormat="1" ht="60" x14ac:dyDescent="0.25">
      <c r="B154" s="43" t="s">
        <v>370</v>
      </c>
      <c r="C154" s="44"/>
      <c r="D154" s="44"/>
      <c r="E154" s="44"/>
      <c r="F154" s="44" t="s">
        <v>41</v>
      </c>
      <c r="G154" s="43" t="s">
        <v>42</v>
      </c>
      <c r="H154" s="43" t="s">
        <v>371</v>
      </c>
      <c r="I154" s="72"/>
      <c r="J154" s="97" t="s">
        <v>372</v>
      </c>
      <c r="K154" s="81"/>
      <c r="L154" s="80"/>
    </row>
    <row r="155" spans="1:12" x14ac:dyDescent="0.25">
      <c r="B155" s="11" t="s">
        <v>302</v>
      </c>
      <c r="C155" s="12"/>
      <c r="D155" s="12"/>
      <c r="E155" s="12"/>
      <c r="F155" s="12" t="s">
        <v>41</v>
      </c>
      <c r="G155" s="11" t="s">
        <v>42</v>
      </c>
      <c r="H155" s="11" t="s">
        <v>303</v>
      </c>
      <c r="I155" s="70"/>
      <c r="J155" s="108"/>
      <c r="K155" s="81"/>
    </row>
    <row r="156" spans="1:12" x14ac:dyDescent="0.25">
      <c r="C156" s="59"/>
      <c r="D156" s="59"/>
      <c r="E156" s="59"/>
      <c r="F156" s="59"/>
    </row>
    <row r="158" spans="1:12" ht="144" x14ac:dyDescent="0.4">
      <c r="B158" s="25" t="s">
        <v>23</v>
      </c>
      <c r="C158" s="26" t="s">
        <v>373</v>
      </c>
      <c r="D158" s="26" t="s">
        <v>374</v>
      </c>
      <c r="E158" s="26"/>
      <c r="F158" s="26"/>
      <c r="G158" s="27" t="s">
        <v>36</v>
      </c>
      <c r="H158" s="28" t="s">
        <v>37</v>
      </c>
      <c r="I158" s="75" t="s">
        <v>38</v>
      </c>
      <c r="J158" s="95" t="s">
        <v>39</v>
      </c>
      <c r="K158" s="81"/>
    </row>
    <row r="159" spans="1:12" x14ac:dyDescent="0.25">
      <c r="B159" s="11" t="s">
        <v>375</v>
      </c>
      <c r="C159" s="12"/>
      <c r="D159" s="12" t="s">
        <v>41</v>
      </c>
      <c r="E159" s="12"/>
      <c r="F159" s="12"/>
      <c r="G159" s="11" t="s">
        <v>42</v>
      </c>
      <c r="H159" s="11" t="s">
        <v>376</v>
      </c>
      <c r="I159" s="70"/>
      <c r="J159" s="85"/>
      <c r="K159" s="81"/>
    </row>
    <row r="160" spans="1:12" x14ac:dyDescent="0.25">
      <c r="B160" s="11" t="s">
        <v>377</v>
      </c>
      <c r="C160" s="12" t="s">
        <v>41</v>
      </c>
      <c r="D160" s="12"/>
      <c r="E160" s="12"/>
      <c r="F160" s="12"/>
      <c r="G160" s="11" t="s">
        <v>42</v>
      </c>
      <c r="H160" s="11" t="s">
        <v>378</v>
      </c>
      <c r="I160" s="70"/>
      <c r="J160" s="85"/>
      <c r="K160" s="81"/>
    </row>
    <row r="161" spans="1:11" x14ac:dyDescent="0.25">
      <c r="B161" s="11" t="s">
        <v>379</v>
      </c>
      <c r="C161" s="12" t="s">
        <v>41</v>
      </c>
      <c r="D161" s="12"/>
      <c r="E161" s="12"/>
      <c r="F161" s="12"/>
      <c r="G161" s="11" t="s">
        <v>42</v>
      </c>
      <c r="H161" s="11" t="s">
        <v>380</v>
      </c>
      <c r="I161" s="70"/>
      <c r="J161" s="85"/>
      <c r="K161" s="81"/>
    </row>
    <row r="162" spans="1:11" x14ac:dyDescent="0.25">
      <c r="B162" s="11" t="s">
        <v>381</v>
      </c>
      <c r="C162" s="12"/>
      <c r="D162" s="12" t="s">
        <v>41</v>
      </c>
      <c r="E162" s="12"/>
      <c r="F162" s="12"/>
      <c r="G162" s="11" t="s">
        <v>42</v>
      </c>
      <c r="H162" s="11" t="s">
        <v>382</v>
      </c>
      <c r="I162" s="70"/>
      <c r="J162" s="85"/>
      <c r="K162" s="81"/>
    </row>
    <row r="163" spans="1:11" x14ac:dyDescent="0.25">
      <c r="B163" s="11" t="s">
        <v>383</v>
      </c>
      <c r="C163" s="12"/>
      <c r="D163" s="12" t="s">
        <v>41</v>
      </c>
      <c r="E163" s="12"/>
      <c r="F163" s="12"/>
      <c r="G163" s="11" t="s">
        <v>42</v>
      </c>
      <c r="H163" s="11" t="s">
        <v>384</v>
      </c>
      <c r="I163" s="70"/>
      <c r="J163" s="85"/>
      <c r="K163" s="81"/>
    </row>
    <row r="164" spans="1:11" x14ac:dyDescent="0.25">
      <c r="B164" s="11" t="s">
        <v>385</v>
      </c>
      <c r="C164" s="12"/>
      <c r="D164" s="12" t="s">
        <v>41</v>
      </c>
      <c r="E164" s="12"/>
      <c r="F164" s="12"/>
      <c r="G164" s="11" t="s">
        <v>42</v>
      </c>
      <c r="H164" s="11" t="s">
        <v>386</v>
      </c>
      <c r="I164" s="70"/>
      <c r="J164" s="85"/>
      <c r="K164" s="81"/>
    </row>
    <row r="165" spans="1:11" x14ac:dyDescent="0.25">
      <c r="B165" s="11" t="s">
        <v>387</v>
      </c>
      <c r="C165" s="12"/>
      <c r="D165" s="12" t="s">
        <v>41</v>
      </c>
      <c r="E165" s="12"/>
      <c r="F165" s="12"/>
      <c r="G165" s="11" t="s">
        <v>42</v>
      </c>
      <c r="H165" s="11" t="s">
        <v>388</v>
      </c>
      <c r="I165" s="70"/>
      <c r="J165" s="85"/>
      <c r="K165" s="81"/>
    </row>
    <row r="166" spans="1:11" x14ac:dyDescent="0.25">
      <c r="B166" s="11" t="s">
        <v>389</v>
      </c>
      <c r="C166" s="12" t="s">
        <v>41</v>
      </c>
      <c r="D166" s="12"/>
      <c r="E166" s="12"/>
      <c r="F166" s="12"/>
      <c r="G166" s="11" t="s">
        <v>42</v>
      </c>
      <c r="H166" s="11" t="s">
        <v>390</v>
      </c>
      <c r="I166" s="70"/>
      <c r="J166" s="85"/>
      <c r="K166" s="81"/>
    </row>
    <row r="167" spans="1:11" x14ac:dyDescent="0.25">
      <c r="A167" s="2"/>
      <c r="B167" s="50" t="s">
        <v>347</v>
      </c>
      <c r="C167" s="12"/>
      <c r="D167" s="12" t="s">
        <v>41</v>
      </c>
      <c r="E167" s="12"/>
      <c r="F167" s="12"/>
      <c r="G167" s="11" t="s">
        <v>58</v>
      </c>
      <c r="H167" s="11" t="s">
        <v>348</v>
      </c>
      <c r="I167" s="70"/>
      <c r="J167" s="87"/>
      <c r="K167" s="81"/>
    </row>
    <row r="168" spans="1:11" x14ac:dyDescent="0.25">
      <c r="A168" s="2"/>
      <c r="B168" s="60"/>
      <c r="C168" s="59"/>
      <c r="D168" s="59"/>
      <c r="E168" s="59"/>
      <c r="F168" s="59"/>
    </row>
    <row r="170" spans="1:11" ht="147" customHeight="1" x14ac:dyDescent="0.4">
      <c r="B170" s="29" t="s">
        <v>9</v>
      </c>
      <c r="C170" s="30" t="s">
        <v>391</v>
      </c>
      <c r="D170" s="30" t="s">
        <v>392</v>
      </c>
      <c r="E170" s="30"/>
      <c r="F170" s="30"/>
      <c r="G170" s="31" t="s">
        <v>36</v>
      </c>
      <c r="H170" s="32" t="s">
        <v>37</v>
      </c>
      <c r="I170" s="77" t="s">
        <v>38</v>
      </c>
      <c r="J170" s="98" t="s">
        <v>39</v>
      </c>
      <c r="K170" s="81"/>
    </row>
    <row r="171" spans="1:11" x14ac:dyDescent="0.25">
      <c r="B171" s="11" t="s">
        <v>141</v>
      </c>
      <c r="C171" s="12"/>
      <c r="D171" s="12" t="s">
        <v>41</v>
      </c>
      <c r="E171" s="12"/>
      <c r="F171" s="12"/>
      <c r="G171" s="11" t="s">
        <v>42</v>
      </c>
      <c r="H171" s="11" t="s">
        <v>142</v>
      </c>
      <c r="I171" s="70"/>
      <c r="J171" s="85"/>
      <c r="K171" s="81"/>
    </row>
    <row r="172" spans="1:11" x14ac:dyDescent="0.25">
      <c r="B172" s="11" t="s">
        <v>362</v>
      </c>
      <c r="C172" s="12" t="s">
        <v>41</v>
      </c>
      <c r="D172" s="12" t="s">
        <v>41</v>
      </c>
      <c r="E172" s="12"/>
      <c r="F172" s="12"/>
      <c r="G172" s="11" t="s">
        <v>42</v>
      </c>
      <c r="H172" s="11" t="s">
        <v>363</v>
      </c>
      <c r="I172" s="70"/>
      <c r="J172" s="87" t="s">
        <v>145</v>
      </c>
      <c r="K172" s="81"/>
    </row>
    <row r="173" spans="1:11" x14ac:dyDescent="0.25">
      <c r="B173" s="11" t="s">
        <v>393</v>
      </c>
      <c r="C173" s="12" t="s">
        <v>41</v>
      </c>
      <c r="D173" s="12"/>
      <c r="E173" s="12"/>
      <c r="F173" s="12"/>
      <c r="G173" s="11" t="s">
        <v>58</v>
      </c>
      <c r="H173" s="11" t="s">
        <v>394</v>
      </c>
      <c r="I173" s="70"/>
      <c r="J173" s="106" t="s">
        <v>395</v>
      </c>
      <c r="K173" s="81"/>
    </row>
    <row r="174" spans="1:11" x14ac:dyDescent="0.25">
      <c r="C174" s="59"/>
      <c r="D174" s="59"/>
      <c r="E174" s="59"/>
      <c r="F174" s="59"/>
    </row>
    <row r="176" spans="1:11" ht="166.5" x14ac:dyDescent="0.4">
      <c r="B176" s="17" t="s">
        <v>16</v>
      </c>
      <c r="C176" s="18" t="s">
        <v>396</v>
      </c>
      <c r="D176" s="18" t="s">
        <v>397</v>
      </c>
      <c r="E176" s="18" t="s">
        <v>398</v>
      </c>
      <c r="F176" s="18"/>
      <c r="G176" s="19" t="s">
        <v>36</v>
      </c>
      <c r="H176" s="20" t="s">
        <v>37</v>
      </c>
      <c r="I176" s="73" t="s">
        <v>38</v>
      </c>
      <c r="J176" s="91" t="s">
        <v>39</v>
      </c>
      <c r="K176" s="81"/>
    </row>
    <row r="177" spans="2:12" x14ac:dyDescent="0.25">
      <c r="B177" s="11" t="s">
        <v>399</v>
      </c>
      <c r="C177" s="12" t="s">
        <v>41</v>
      </c>
      <c r="D177" s="12"/>
      <c r="E177" s="12"/>
      <c r="F177" s="12"/>
      <c r="G177" s="11" t="s">
        <v>42</v>
      </c>
      <c r="H177" s="11" t="s">
        <v>179</v>
      </c>
      <c r="I177" s="70"/>
      <c r="J177" s="85"/>
      <c r="K177" s="81"/>
    </row>
    <row r="178" spans="2:12" x14ac:dyDescent="0.25">
      <c r="B178" s="11" t="s">
        <v>400</v>
      </c>
      <c r="C178" s="12" t="s">
        <v>41</v>
      </c>
      <c r="D178" s="12"/>
      <c r="E178" s="12"/>
      <c r="F178" s="12"/>
      <c r="G178" s="11" t="s">
        <v>42</v>
      </c>
      <c r="H178" s="11" t="s">
        <v>401</v>
      </c>
      <c r="I178" s="70"/>
      <c r="J178" s="85"/>
      <c r="K178" s="81"/>
    </row>
    <row r="179" spans="2:12" x14ac:dyDescent="0.25">
      <c r="B179" s="11" t="s">
        <v>402</v>
      </c>
      <c r="C179" s="12" t="s">
        <v>41</v>
      </c>
      <c r="D179" s="12"/>
      <c r="E179" s="12"/>
      <c r="F179" s="12"/>
      <c r="G179" s="11" t="s">
        <v>42</v>
      </c>
      <c r="H179" s="11" t="s">
        <v>403</v>
      </c>
      <c r="I179" s="70"/>
      <c r="J179" s="85"/>
      <c r="K179" s="81"/>
    </row>
    <row r="180" spans="2:12" x14ac:dyDescent="0.25">
      <c r="B180" s="11" t="s">
        <v>404</v>
      </c>
      <c r="C180" s="12" t="s">
        <v>41</v>
      </c>
      <c r="D180" s="12"/>
      <c r="E180" s="12"/>
      <c r="F180" s="12"/>
      <c r="G180" s="11" t="s">
        <v>42</v>
      </c>
      <c r="H180" s="11" t="s">
        <v>237</v>
      </c>
      <c r="I180" s="70"/>
      <c r="J180" s="85"/>
      <c r="K180" s="81"/>
    </row>
    <row r="181" spans="2:12" x14ac:dyDescent="0.25">
      <c r="B181" s="11" t="s">
        <v>405</v>
      </c>
      <c r="C181" s="12" t="s">
        <v>41</v>
      </c>
      <c r="D181" s="12"/>
      <c r="E181" s="12"/>
      <c r="F181" s="12"/>
      <c r="G181" s="11" t="s">
        <v>42</v>
      </c>
      <c r="H181" s="11" t="s">
        <v>406</v>
      </c>
      <c r="I181" s="70"/>
      <c r="J181" s="85"/>
      <c r="K181" s="81"/>
    </row>
    <row r="182" spans="2:12" x14ac:dyDescent="0.25">
      <c r="B182" s="11" t="s">
        <v>407</v>
      </c>
      <c r="C182" s="12" t="s">
        <v>41</v>
      </c>
      <c r="D182" s="12"/>
      <c r="E182" s="12"/>
      <c r="F182" s="12"/>
      <c r="G182" s="11" t="s">
        <v>42</v>
      </c>
      <c r="H182" s="11" t="s">
        <v>408</v>
      </c>
      <c r="I182" s="70"/>
      <c r="J182" s="85"/>
      <c r="K182" s="81"/>
    </row>
    <row r="183" spans="2:12" x14ac:dyDescent="0.25">
      <c r="B183" s="11" t="s">
        <v>409</v>
      </c>
      <c r="C183" s="12" t="s">
        <v>41</v>
      </c>
      <c r="D183" s="12" t="s">
        <v>41</v>
      </c>
      <c r="E183" s="12"/>
      <c r="F183" s="12"/>
      <c r="G183" s="11" t="s">
        <v>42</v>
      </c>
      <c r="H183" s="11" t="s">
        <v>222</v>
      </c>
      <c r="I183" s="70"/>
      <c r="J183" s="85"/>
      <c r="K183" s="81"/>
    </row>
    <row r="184" spans="2:12" x14ac:dyDescent="0.25">
      <c r="B184" s="11" t="s">
        <v>410</v>
      </c>
      <c r="C184" s="12"/>
      <c r="D184" s="12" t="s">
        <v>41</v>
      </c>
      <c r="E184" s="12"/>
      <c r="F184" s="12"/>
      <c r="G184" s="11" t="s">
        <v>42</v>
      </c>
      <c r="H184" s="11" t="s">
        <v>411</v>
      </c>
      <c r="I184" s="70"/>
      <c r="J184" s="85"/>
      <c r="K184" s="81"/>
    </row>
    <row r="185" spans="2:12" x14ac:dyDescent="0.25">
      <c r="B185" s="11" t="s">
        <v>412</v>
      </c>
      <c r="C185" s="12"/>
      <c r="D185" s="12" t="s">
        <v>41</v>
      </c>
      <c r="E185" s="12"/>
      <c r="F185" s="12"/>
      <c r="G185" s="11" t="s">
        <v>58</v>
      </c>
      <c r="H185" s="11" t="s">
        <v>413</v>
      </c>
      <c r="I185" s="70"/>
      <c r="J185" s="85" t="s">
        <v>414</v>
      </c>
      <c r="K185" s="81"/>
    </row>
    <row r="186" spans="2:12" s="45" customFormat="1" ht="30" x14ac:dyDescent="0.25">
      <c r="B186" s="43" t="s">
        <v>415</v>
      </c>
      <c r="C186" s="44"/>
      <c r="D186" s="44"/>
      <c r="E186" s="44" t="s">
        <v>41</v>
      </c>
      <c r="F186" s="44"/>
      <c r="G186" s="43" t="s">
        <v>42</v>
      </c>
      <c r="H186" s="43" t="s">
        <v>416</v>
      </c>
      <c r="I186" s="72"/>
      <c r="J186" s="90"/>
      <c r="K186" s="81"/>
      <c r="L186" s="80"/>
    </row>
    <row r="187" spans="2:12" x14ac:dyDescent="0.25">
      <c r="B187" s="11" t="s">
        <v>417</v>
      </c>
      <c r="C187" s="12"/>
      <c r="D187" s="12"/>
      <c r="E187" s="12" t="s">
        <v>41</v>
      </c>
      <c r="F187" s="12"/>
      <c r="G187" s="11" t="s">
        <v>42</v>
      </c>
      <c r="H187" s="11" t="s">
        <v>418</v>
      </c>
      <c r="I187" s="70"/>
      <c r="J187" s="85"/>
      <c r="K187" s="81"/>
    </row>
    <row r="188" spans="2:12" x14ac:dyDescent="0.25">
      <c r="B188" s="11" t="s">
        <v>174</v>
      </c>
      <c r="C188" s="12"/>
      <c r="D188" s="12"/>
      <c r="E188" s="12" t="s">
        <v>41</v>
      </c>
      <c r="F188" s="12"/>
      <c r="G188" s="11" t="s">
        <v>58</v>
      </c>
      <c r="H188" s="11" t="s">
        <v>81</v>
      </c>
      <c r="I188" s="70"/>
      <c r="J188" s="87" t="s">
        <v>175</v>
      </c>
      <c r="K188" s="81"/>
    </row>
    <row r="189" spans="2:12" x14ac:dyDescent="0.25">
      <c r="C189" s="59"/>
      <c r="D189" s="59"/>
      <c r="E189" s="59"/>
      <c r="F189" s="59"/>
    </row>
    <row r="191" spans="2:12" ht="175.5" customHeight="1" x14ac:dyDescent="0.4">
      <c r="B191" s="33" t="s">
        <v>20</v>
      </c>
      <c r="C191" s="34" t="s">
        <v>419</v>
      </c>
      <c r="D191" s="34" t="s">
        <v>420</v>
      </c>
      <c r="E191" s="34" t="s">
        <v>421</v>
      </c>
      <c r="F191" s="34" t="s">
        <v>422</v>
      </c>
      <c r="G191" s="35" t="s">
        <v>36</v>
      </c>
      <c r="H191" s="36" t="s">
        <v>37</v>
      </c>
      <c r="I191" s="78" t="s">
        <v>38</v>
      </c>
      <c r="J191" s="99" t="s">
        <v>39</v>
      </c>
      <c r="K191" s="81"/>
    </row>
    <row r="192" spans="2:12" x14ac:dyDescent="0.25">
      <c r="B192" s="11" t="s">
        <v>423</v>
      </c>
      <c r="C192" s="12" t="s">
        <v>41</v>
      </c>
      <c r="D192" s="12"/>
      <c r="E192" s="12"/>
      <c r="F192" s="12"/>
      <c r="G192" s="11" t="s">
        <v>58</v>
      </c>
      <c r="H192" s="11" t="s">
        <v>424</v>
      </c>
      <c r="I192" s="70"/>
      <c r="J192" s="85" t="s">
        <v>425</v>
      </c>
      <c r="K192" s="81"/>
    </row>
    <row r="193" spans="1:12" x14ac:dyDescent="0.25">
      <c r="B193" s="11" t="s">
        <v>426</v>
      </c>
      <c r="C193" s="12"/>
      <c r="D193" s="12" t="s">
        <v>41</v>
      </c>
      <c r="E193" s="12"/>
      <c r="F193" s="12"/>
      <c r="G193" s="11" t="s">
        <v>42</v>
      </c>
      <c r="H193" s="11" t="s">
        <v>182</v>
      </c>
      <c r="I193" s="70"/>
      <c r="J193" s="85"/>
      <c r="K193" s="81"/>
    </row>
    <row r="194" spans="1:12" ht="30" x14ac:dyDescent="0.25">
      <c r="B194" s="11" t="s">
        <v>427</v>
      </c>
      <c r="C194" s="12"/>
      <c r="D194" s="12"/>
      <c r="E194" s="12" t="s">
        <v>41</v>
      </c>
      <c r="F194" s="12"/>
      <c r="G194" s="11" t="s">
        <v>42</v>
      </c>
      <c r="H194" s="11" t="s">
        <v>428</v>
      </c>
      <c r="I194" s="70"/>
      <c r="J194" s="85"/>
      <c r="K194" s="81"/>
    </row>
    <row r="195" spans="1:12" x14ac:dyDescent="0.25">
      <c r="B195" s="11" t="s">
        <v>176</v>
      </c>
      <c r="C195" s="12"/>
      <c r="D195" s="12" t="s">
        <v>41</v>
      </c>
      <c r="E195" s="12"/>
      <c r="F195" s="12"/>
      <c r="G195" s="11" t="s">
        <v>42</v>
      </c>
      <c r="H195" s="11" t="s">
        <v>177</v>
      </c>
      <c r="I195" s="70"/>
      <c r="J195" s="85"/>
      <c r="K195" s="81"/>
    </row>
    <row r="196" spans="1:12" x14ac:dyDescent="0.25">
      <c r="B196" s="11" t="s">
        <v>429</v>
      </c>
      <c r="C196" s="12"/>
      <c r="D196" s="12"/>
      <c r="E196" s="12"/>
      <c r="F196" s="12" t="s">
        <v>41</v>
      </c>
      <c r="G196" s="11" t="s">
        <v>42</v>
      </c>
      <c r="H196" s="11" t="s">
        <v>430</v>
      </c>
      <c r="I196" s="70"/>
      <c r="J196" s="85" t="s">
        <v>431</v>
      </c>
      <c r="K196" s="81"/>
    </row>
    <row r="197" spans="1:12" x14ac:dyDescent="0.25">
      <c r="B197" s="11" t="s">
        <v>432</v>
      </c>
      <c r="C197" s="12"/>
      <c r="D197" s="12"/>
      <c r="E197" s="12"/>
      <c r="F197" s="12" t="s">
        <v>41</v>
      </c>
      <c r="G197" s="11" t="s">
        <v>42</v>
      </c>
      <c r="H197" s="11" t="s">
        <v>433</v>
      </c>
      <c r="I197" s="70"/>
      <c r="J197" s="85"/>
      <c r="K197" s="81"/>
    </row>
    <row r="198" spans="1:12" s="45" customFormat="1" ht="18.600000000000001" customHeight="1" x14ac:dyDescent="0.25">
      <c r="B198" s="43" t="s">
        <v>434</v>
      </c>
      <c r="C198" s="44" t="s">
        <v>41</v>
      </c>
      <c r="D198" s="44"/>
      <c r="E198" s="44"/>
      <c r="F198" s="44" t="s">
        <v>41</v>
      </c>
      <c r="G198" s="43" t="s">
        <v>58</v>
      </c>
      <c r="H198" s="43" t="s">
        <v>435</v>
      </c>
      <c r="I198" s="72"/>
      <c r="J198" s="90" t="s">
        <v>436</v>
      </c>
      <c r="K198" s="81"/>
      <c r="L198" s="80"/>
    </row>
    <row r="199" spans="1:12" x14ac:dyDescent="0.25">
      <c r="B199" s="50" t="s">
        <v>437</v>
      </c>
      <c r="C199" s="12"/>
      <c r="D199" s="12"/>
      <c r="E199" s="12"/>
      <c r="F199" s="12"/>
      <c r="G199" s="11" t="s">
        <v>58</v>
      </c>
      <c r="H199" s="54" t="s">
        <v>438</v>
      </c>
      <c r="I199" s="70"/>
      <c r="J199" s="87"/>
      <c r="K199" s="81"/>
    </row>
    <row r="200" spans="1:12" x14ac:dyDescent="0.25">
      <c r="B200" s="60"/>
      <c r="C200" s="59"/>
      <c r="D200" s="59"/>
      <c r="E200" s="59"/>
      <c r="F200" s="59"/>
      <c r="H200" s="54"/>
    </row>
    <row r="202" spans="1:12" ht="144.6" customHeight="1" x14ac:dyDescent="0.4">
      <c r="B202" s="37" t="s">
        <v>24</v>
      </c>
      <c r="C202" s="38" t="s">
        <v>439</v>
      </c>
      <c r="D202" s="38" t="s">
        <v>440</v>
      </c>
      <c r="E202" s="38"/>
      <c r="F202" s="38"/>
      <c r="G202" s="39" t="s">
        <v>36</v>
      </c>
      <c r="H202" s="40" t="s">
        <v>37</v>
      </c>
      <c r="I202" s="79" t="s">
        <v>38</v>
      </c>
      <c r="J202" s="100" t="s">
        <v>39</v>
      </c>
      <c r="K202" s="81"/>
    </row>
    <row r="203" spans="1:12" s="1" customFormat="1" x14ac:dyDescent="0.25">
      <c r="A203" s="45"/>
      <c r="B203" s="41" t="s">
        <v>441</v>
      </c>
      <c r="C203" s="42"/>
      <c r="D203" s="42" t="s">
        <v>41</v>
      </c>
      <c r="E203" s="42"/>
      <c r="F203" s="42"/>
      <c r="G203" s="42" t="s">
        <v>42</v>
      </c>
      <c r="H203" s="41" t="s">
        <v>442</v>
      </c>
      <c r="I203" s="69"/>
      <c r="J203" s="84"/>
      <c r="K203" s="81"/>
      <c r="L203" s="80"/>
    </row>
    <row r="204" spans="1:12" s="1" customFormat="1" x14ac:dyDescent="0.25">
      <c r="A204" s="45"/>
      <c r="B204" s="41" t="s">
        <v>443</v>
      </c>
      <c r="C204" s="42" t="s">
        <v>41</v>
      </c>
      <c r="D204" s="42"/>
      <c r="E204" s="42"/>
      <c r="F204" s="42"/>
      <c r="G204" s="42" t="s">
        <v>42</v>
      </c>
      <c r="H204" s="41" t="s">
        <v>444</v>
      </c>
      <c r="I204" s="69"/>
      <c r="J204" s="85" t="s">
        <v>145</v>
      </c>
      <c r="K204" s="81"/>
      <c r="L204" s="80"/>
    </row>
    <row r="205" spans="1:12" s="1" customFormat="1" x14ac:dyDescent="0.25">
      <c r="A205" s="45"/>
      <c r="B205" s="41" t="s">
        <v>445</v>
      </c>
      <c r="C205" s="42" t="s">
        <v>41</v>
      </c>
      <c r="D205" s="42"/>
      <c r="E205" s="42"/>
      <c r="F205" s="42"/>
      <c r="G205" s="42" t="s">
        <v>42</v>
      </c>
      <c r="H205" s="41" t="s">
        <v>446</v>
      </c>
      <c r="I205" s="69"/>
      <c r="J205" s="101"/>
      <c r="K205" s="81"/>
      <c r="L205" s="80"/>
    </row>
    <row r="206" spans="1:12" s="1" customFormat="1" x14ac:dyDescent="0.25">
      <c r="A206" s="45"/>
      <c r="C206" s="64"/>
      <c r="D206" s="64"/>
      <c r="E206" s="64"/>
      <c r="F206" s="64"/>
      <c r="G206" s="64"/>
      <c r="K206" s="80"/>
      <c r="L206" s="80"/>
    </row>
    <row r="208" spans="1:12" ht="186.95" customHeight="1" x14ac:dyDescent="0.4">
      <c r="B208" s="29" t="s">
        <v>10</v>
      </c>
      <c r="C208" s="30" t="s">
        <v>447</v>
      </c>
      <c r="D208" s="30" t="s">
        <v>448</v>
      </c>
      <c r="E208" s="30" t="s">
        <v>449</v>
      </c>
      <c r="F208" s="30"/>
      <c r="G208" s="31" t="s">
        <v>36</v>
      </c>
      <c r="H208" s="32" t="s">
        <v>37</v>
      </c>
      <c r="I208" s="77" t="s">
        <v>38</v>
      </c>
      <c r="J208" s="98" t="s">
        <v>39</v>
      </c>
      <c r="K208" s="81"/>
    </row>
    <row r="209" spans="2:12" x14ac:dyDescent="0.25">
      <c r="B209" s="11" t="s">
        <v>450</v>
      </c>
      <c r="C209" s="12" t="s">
        <v>41</v>
      </c>
      <c r="D209" s="12"/>
      <c r="E209" s="12"/>
      <c r="F209" s="12"/>
      <c r="G209" s="11" t="s">
        <v>42</v>
      </c>
      <c r="H209" s="11" t="s">
        <v>451</v>
      </c>
      <c r="I209" s="70"/>
      <c r="J209" s="85"/>
      <c r="K209" s="81"/>
    </row>
    <row r="210" spans="2:12" x14ac:dyDescent="0.25">
      <c r="B210" s="11" t="s">
        <v>452</v>
      </c>
      <c r="C210" s="12" t="s">
        <v>41</v>
      </c>
      <c r="D210" s="12"/>
      <c r="E210" s="12"/>
      <c r="F210" s="12"/>
      <c r="G210" s="11" t="s">
        <v>42</v>
      </c>
      <c r="H210" s="11" t="s">
        <v>453</v>
      </c>
      <c r="I210" s="70"/>
      <c r="J210" s="85"/>
      <c r="K210" s="81"/>
    </row>
    <row r="211" spans="2:12" s="45" customFormat="1" ht="93" customHeight="1" x14ac:dyDescent="0.25">
      <c r="B211" s="43" t="s">
        <v>454</v>
      </c>
      <c r="C211" s="44" t="s">
        <v>41</v>
      </c>
      <c r="D211" s="44"/>
      <c r="E211" s="44"/>
      <c r="F211" s="44"/>
      <c r="G211" s="11" t="s">
        <v>58</v>
      </c>
      <c r="H211" s="43" t="s">
        <v>455</v>
      </c>
      <c r="I211" s="72" t="s">
        <v>456</v>
      </c>
      <c r="J211" s="90" t="s">
        <v>457</v>
      </c>
      <c r="K211" s="81"/>
      <c r="L211" s="80"/>
    </row>
    <row r="212" spans="2:12" s="45" customFormat="1" x14ac:dyDescent="0.25">
      <c r="B212" s="43" t="s">
        <v>458</v>
      </c>
      <c r="C212" s="44" t="s">
        <v>41</v>
      </c>
      <c r="D212" s="44"/>
      <c r="E212" s="44"/>
      <c r="F212" s="44"/>
      <c r="G212" s="11" t="s">
        <v>42</v>
      </c>
      <c r="H212" s="43" t="s">
        <v>459</v>
      </c>
      <c r="I212" s="72"/>
      <c r="J212" s="90"/>
      <c r="K212" s="81"/>
      <c r="L212" s="80"/>
    </row>
    <row r="213" spans="2:12" x14ac:dyDescent="0.25">
      <c r="B213" s="11" t="s">
        <v>460</v>
      </c>
      <c r="C213" s="12" t="s">
        <v>41</v>
      </c>
      <c r="D213" s="12"/>
      <c r="E213" s="12"/>
      <c r="F213" s="12"/>
      <c r="G213" s="11" t="s">
        <v>42</v>
      </c>
      <c r="H213" s="11" t="s">
        <v>461</v>
      </c>
      <c r="I213" s="70"/>
      <c r="J213" s="85"/>
      <c r="K213" s="81"/>
    </row>
    <row r="214" spans="2:12" x14ac:dyDescent="0.25">
      <c r="B214" s="11" t="s">
        <v>462</v>
      </c>
      <c r="C214" s="12" t="s">
        <v>41</v>
      </c>
      <c r="D214" s="12"/>
      <c r="E214" s="12"/>
      <c r="F214" s="12"/>
      <c r="G214" s="11" t="s">
        <v>42</v>
      </c>
      <c r="H214" s="11" t="s">
        <v>463</v>
      </c>
      <c r="I214" s="70"/>
      <c r="J214" s="85"/>
      <c r="K214" s="81"/>
    </row>
    <row r="215" spans="2:12" x14ac:dyDescent="0.25">
      <c r="B215" s="11" t="s">
        <v>464</v>
      </c>
      <c r="C215" s="12"/>
      <c r="D215" s="12" t="s">
        <v>41</v>
      </c>
      <c r="E215" s="12"/>
      <c r="F215" s="12"/>
      <c r="G215" s="11" t="s">
        <v>42</v>
      </c>
      <c r="H215" s="11" t="s">
        <v>465</v>
      </c>
      <c r="I215" s="70"/>
      <c r="J215" s="85"/>
      <c r="K215" s="81"/>
    </row>
    <row r="216" spans="2:12" x14ac:dyDescent="0.25">
      <c r="B216" s="11" t="s">
        <v>466</v>
      </c>
      <c r="C216" s="12"/>
      <c r="D216" s="12"/>
      <c r="E216" s="12" t="s">
        <v>41</v>
      </c>
      <c r="F216" s="12"/>
      <c r="G216" s="11" t="s">
        <v>42</v>
      </c>
      <c r="H216" s="11" t="s">
        <v>467</v>
      </c>
      <c r="I216" s="70"/>
      <c r="J216" s="87"/>
      <c r="K216" s="81"/>
    </row>
    <row r="217" spans="2:12" x14ac:dyDescent="0.25">
      <c r="C217" s="59"/>
      <c r="D217" s="59"/>
      <c r="E217" s="59"/>
      <c r="F217" s="59"/>
    </row>
    <row r="219" spans="2:12" ht="159.94999999999999" customHeight="1" x14ac:dyDescent="0.4">
      <c r="B219" s="33" t="s">
        <v>17</v>
      </c>
      <c r="C219" s="34" t="s">
        <v>468</v>
      </c>
      <c r="D219" s="34"/>
      <c r="E219" s="34"/>
      <c r="F219" s="34"/>
      <c r="G219" s="35" t="s">
        <v>36</v>
      </c>
      <c r="H219" s="36" t="s">
        <v>37</v>
      </c>
      <c r="I219" s="78" t="s">
        <v>38</v>
      </c>
      <c r="J219" s="99" t="s">
        <v>39</v>
      </c>
      <c r="K219" s="81"/>
    </row>
    <row r="220" spans="2:12" x14ac:dyDescent="0.25">
      <c r="B220" s="11" t="s">
        <v>469</v>
      </c>
      <c r="C220" s="12" t="s">
        <v>41</v>
      </c>
      <c r="D220" s="12"/>
      <c r="E220" s="12"/>
      <c r="F220" s="12"/>
      <c r="G220" s="11" t="s">
        <v>42</v>
      </c>
      <c r="H220" s="11" t="s">
        <v>470</v>
      </c>
      <c r="I220" s="70"/>
      <c r="J220" s="87"/>
      <c r="K220" s="81"/>
    </row>
    <row r="221" spans="2:12" x14ac:dyDescent="0.25">
      <c r="C221" s="59"/>
      <c r="D221" s="59"/>
      <c r="E221" s="59"/>
      <c r="F221" s="59"/>
    </row>
    <row r="223" spans="2:12" ht="148.5" customHeight="1" x14ac:dyDescent="0.4">
      <c r="B223" s="21" t="s">
        <v>21</v>
      </c>
      <c r="C223" s="18" t="s">
        <v>471</v>
      </c>
      <c r="D223" s="18" t="s">
        <v>472</v>
      </c>
      <c r="E223" s="18"/>
      <c r="F223" s="18"/>
      <c r="G223" s="23" t="s">
        <v>36</v>
      </c>
      <c r="H223" s="24" t="s">
        <v>37</v>
      </c>
      <c r="I223" s="74" t="s">
        <v>38</v>
      </c>
      <c r="J223" s="93" t="s">
        <v>39</v>
      </c>
      <c r="K223" s="81"/>
    </row>
    <row r="224" spans="2:12" x14ac:dyDescent="0.25">
      <c r="B224" s="43" t="s">
        <v>473</v>
      </c>
      <c r="C224" s="44" t="s">
        <v>41</v>
      </c>
      <c r="D224" s="44"/>
      <c r="E224" s="44"/>
      <c r="F224" s="44"/>
      <c r="G224" s="43" t="s">
        <v>58</v>
      </c>
      <c r="H224" s="43" t="s">
        <v>474</v>
      </c>
      <c r="I224" s="72"/>
      <c r="J224" s="90"/>
      <c r="K224" s="81"/>
    </row>
    <row r="225" spans="2:11" x14ac:dyDescent="0.25">
      <c r="B225" s="43" t="s">
        <v>475</v>
      </c>
      <c r="C225" s="44" t="s">
        <v>41</v>
      </c>
      <c r="D225" s="44"/>
      <c r="E225" s="44"/>
      <c r="F225" s="44"/>
      <c r="G225" s="43" t="s">
        <v>58</v>
      </c>
      <c r="H225" s="43" t="s">
        <v>476</v>
      </c>
      <c r="I225" s="72"/>
      <c r="J225" s="90"/>
      <c r="K225" s="81"/>
    </row>
    <row r="226" spans="2:11" x14ac:dyDescent="0.25">
      <c r="B226" s="43" t="s">
        <v>477</v>
      </c>
      <c r="C226" s="44" t="s">
        <v>41</v>
      </c>
      <c r="D226" s="44"/>
      <c r="E226" s="44"/>
      <c r="F226" s="44"/>
      <c r="G226" s="43" t="s">
        <v>42</v>
      </c>
      <c r="H226" s="43" t="s">
        <v>478</v>
      </c>
      <c r="I226" s="72"/>
      <c r="J226" s="90" t="s">
        <v>479</v>
      </c>
      <c r="K226" s="81"/>
    </row>
    <row r="227" spans="2:11" x14ac:dyDescent="0.25">
      <c r="B227" s="43" t="s">
        <v>480</v>
      </c>
      <c r="C227" s="44" t="s">
        <v>41</v>
      </c>
      <c r="D227" s="44"/>
      <c r="E227" s="44"/>
      <c r="F227" s="44"/>
      <c r="G227" s="43" t="s">
        <v>42</v>
      </c>
      <c r="H227" s="43" t="s">
        <v>481</v>
      </c>
      <c r="I227" s="72"/>
      <c r="J227" s="90" t="s">
        <v>479</v>
      </c>
      <c r="K227" s="81"/>
    </row>
    <row r="228" spans="2:11" x14ac:dyDescent="0.25">
      <c r="B228" s="43" t="s">
        <v>482</v>
      </c>
      <c r="C228" s="44" t="s">
        <v>41</v>
      </c>
      <c r="D228" s="44"/>
      <c r="E228" s="44"/>
      <c r="F228" s="44"/>
      <c r="G228" s="43" t="s">
        <v>42</v>
      </c>
      <c r="H228" s="43" t="s">
        <v>353</v>
      </c>
      <c r="I228" s="72"/>
      <c r="J228" s="90" t="s">
        <v>479</v>
      </c>
      <c r="K228" s="81"/>
    </row>
    <row r="229" spans="2:11" ht="30" x14ac:dyDescent="0.25">
      <c r="B229" s="43" t="s">
        <v>483</v>
      </c>
      <c r="C229" s="44"/>
      <c r="D229" s="53" t="s">
        <v>41</v>
      </c>
      <c r="E229" s="44"/>
      <c r="F229" s="44"/>
      <c r="G229" s="43" t="s">
        <v>42</v>
      </c>
      <c r="H229" s="43" t="s">
        <v>484</v>
      </c>
      <c r="I229" s="72"/>
      <c r="J229" s="90" t="s">
        <v>479</v>
      </c>
      <c r="K229" s="81"/>
    </row>
    <row r="230" spans="2:11" ht="30" x14ac:dyDescent="0.25">
      <c r="B230" s="43" t="s">
        <v>485</v>
      </c>
      <c r="C230" s="44"/>
      <c r="D230" s="53" t="s">
        <v>41</v>
      </c>
      <c r="E230" s="44"/>
      <c r="F230" s="44"/>
      <c r="G230" s="43" t="s">
        <v>42</v>
      </c>
      <c r="H230" s="43" t="s">
        <v>486</v>
      </c>
      <c r="I230" s="72"/>
      <c r="J230" s="90" t="s">
        <v>479</v>
      </c>
      <c r="K230" s="81"/>
    </row>
    <row r="231" spans="2:11" x14ac:dyDescent="0.25">
      <c r="B231" s="43" t="s">
        <v>487</v>
      </c>
      <c r="C231" s="44"/>
      <c r="D231" s="53" t="s">
        <v>41</v>
      </c>
      <c r="E231" s="44"/>
      <c r="F231" s="44"/>
      <c r="G231" s="43" t="s">
        <v>42</v>
      </c>
      <c r="H231" s="43" t="s">
        <v>488</v>
      </c>
      <c r="I231" s="72"/>
      <c r="J231" s="90" t="s">
        <v>479</v>
      </c>
      <c r="K231" s="81"/>
    </row>
    <row r="232" spans="2:11" x14ac:dyDescent="0.25">
      <c r="B232" s="43" t="s">
        <v>489</v>
      </c>
      <c r="C232" s="43"/>
      <c r="D232" s="53" t="s">
        <v>41</v>
      </c>
      <c r="E232" s="43"/>
      <c r="F232" s="43"/>
      <c r="G232" s="43" t="s">
        <v>42</v>
      </c>
      <c r="H232" s="43" t="s">
        <v>490</v>
      </c>
      <c r="I232" s="72"/>
      <c r="J232" s="90" t="s">
        <v>479</v>
      </c>
      <c r="K232" s="81"/>
    </row>
    <row r="233" spans="2:11" ht="30" x14ac:dyDescent="0.25">
      <c r="B233" s="43" t="s">
        <v>491</v>
      </c>
      <c r="C233" s="43"/>
      <c r="D233" s="53" t="s">
        <v>41</v>
      </c>
      <c r="E233" s="43"/>
      <c r="F233" s="43"/>
      <c r="G233" s="43" t="s">
        <v>42</v>
      </c>
      <c r="H233" s="43" t="s">
        <v>492</v>
      </c>
      <c r="I233" s="72"/>
      <c r="J233" s="90" t="s">
        <v>479</v>
      </c>
      <c r="K233" s="81"/>
    </row>
    <row r="234" spans="2:11" ht="30" x14ac:dyDescent="0.25">
      <c r="B234" s="43" t="s">
        <v>493</v>
      </c>
      <c r="C234" s="43"/>
      <c r="D234" s="53" t="s">
        <v>41</v>
      </c>
      <c r="E234" s="43"/>
      <c r="F234" s="43"/>
      <c r="G234" s="43" t="s">
        <v>42</v>
      </c>
      <c r="H234" s="43" t="s">
        <v>494</v>
      </c>
      <c r="I234" s="72"/>
      <c r="J234" s="90" t="s">
        <v>479</v>
      </c>
      <c r="K234" s="81"/>
    </row>
    <row r="235" spans="2:11" ht="30" x14ac:dyDescent="0.25">
      <c r="B235" s="43" t="s">
        <v>495</v>
      </c>
      <c r="C235" s="43"/>
      <c r="D235" s="53" t="s">
        <v>41</v>
      </c>
      <c r="E235" s="43"/>
      <c r="F235" s="43"/>
      <c r="G235" s="43" t="s">
        <v>42</v>
      </c>
      <c r="H235" s="43" t="s">
        <v>496</v>
      </c>
      <c r="I235" s="72"/>
      <c r="J235" s="90" t="s">
        <v>479</v>
      </c>
      <c r="K235" s="81"/>
    </row>
    <row r="236" spans="2:11" x14ac:dyDescent="0.25">
      <c r="B236" s="43" t="s">
        <v>497</v>
      </c>
      <c r="C236" s="43"/>
      <c r="D236" s="53" t="s">
        <v>41</v>
      </c>
      <c r="E236" s="43"/>
      <c r="F236" s="43"/>
      <c r="G236" s="43" t="s">
        <v>42</v>
      </c>
      <c r="H236" s="43" t="s">
        <v>498</v>
      </c>
      <c r="I236" s="72"/>
      <c r="J236" s="90" t="s">
        <v>479</v>
      </c>
      <c r="K236" s="81"/>
    </row>
    <row r="237" spans="2:11" ht="30" x14ac:dyDescent="0.25">
      <c r="B237" s="43" t="s">
        <v>499</v>
      </c>
      <c r="C237" s="43"/>
      <c r="D237" s="53" t="s">
        <v>41</v>
      </c>
      <c r="E237" s="43"/>
      <c r="F237" s="43"/>
      <c r="G237" s="43" t="s">
        <v>42</v>
      </c>
      <c r="H237" s="43" t="s">
        <v>500</v>
      </c>
      <c r="I237" s="72"/>
      <c r="J237" s="97" t="s">
        <v>479</v>
      </c>
      <c r="K237" s="81"/>
    </row>
    <row r="238" spans="2:11" x14ac:dyDescent="0.25">
      <c r="B238" s="45"/>
      <c r="C238" s="45"/>
      <c r="D238" s="65"/>
      <c r="E238" s="45"/>
      <c r="F238" s="45"/>
      <c r="G238" s="45"/>
      <c r="H238" s="45"/>
      <c r="I238" s="45"/>
      <c r="J238" s="45"/>
    </row>
    <row r="239" spans="2:11" x14ac:dyDescent="0.25">
      <c r="G239" s="45"/>
      <c r="H239" s="45"/>
      <c r="I239" s="45"/>
      <c r="J239" s="45"/>
    </row>
    <row r="240" spans="2:11" ht="148.5" customHeight="1" x14ac:dyDescent="0.4">
      <c r="B240" s="33" t="s">
        <v>25</v>
      </c>
      <c r="C240" s="34"/>
      <c r="D240" s="34"/>
      <c r="E240" s="34"/>
      <c r="F240" s="34"/>
      <c r="G240" s="35" t="s">
        <v>36</v>
      </c>
      <c r="H240" s="36" t="s">
        <v>37</v>
      </c>
      <c r="I240" s="78" t="s">
        <v>38</v>
      </c>
      <c r="J240" s="99" t="s">
        <v>39</v>
      </c>
      <c r="K240" s="81"/>
    </row>
    <row r="241" spans="2:11" x14ac:dyDescent="0.25">
      <c r="B241" s="43"/>
      <c r="C241" s="44"/>
      <c r="D241" s="44"/>
      <c r="E241" s="44"/>
      <c r="F241" s="44"/>
      <c r="G241" s="43"/>
      <c r="H241" s="43"/>
      <c r="I241" s="72"/>
      <c r="J241" s="90"/>
      <c r="K241" s="81"/>
    </row>
    <row r="242" spans="2:11" x14ac:dyDescent="0.25">
      <c r="B242" s="43"/>
      <c r="C242" s="44"/>
      <c r="D242" s="44"/>
      <c r="E242" s="44"/>
      <c r="F242" s="44"/>
      <c r="G242" s="43"/>
      <c r="H242" s="43"/>
      <c r="I242" s="72"/>
      <c r="J242" s="97"/>
      <c r="K242" s="81"/>
    </row>
    <row r="243" spans="2:11" x14ac:dyDescent="0.25">
      <c r="G243" s="45"/>
      <c r="H243" s="45"/>
      <c r="I243" s="45"/>
      <c r="J243" s="45"/>
    </row>
    <row r="244" spans="2:11" x14ac:dyDescent="0.25">
      <c r="G244" s="45"/>
      <c r="H244" s="45"/>
      <c r="I244" s="45"/>
      <c r="J244" s="45"/>
    </row>
    <row r="245" spans="2:11" x14ac:dyDescent="0.25">
      <c r="G245" s="45"/>
      <c r="H245" s="45"/>
      <c r="I245" s="45"/>
      <c r="J245" s="45"/>
    </row>
  </sheetData>
  <hyperlinks>
    <hyperlink ref="H68" r:id="rId1" tooltip="#AutoGenerate" display="https://geodata.fvm.dk/geoserver/ows_x000a_LandbrugsGIS - download kortdata - Landbrugsstyrelsen" xr:uid="{D7FB527C-91DA-41E0-A3AA-72EE4BEF4CD3}"/>
    <hyperlink ref="H59" r:id="rId2" tooltip="#AutoGenerate" xr:uid="{C70F0D13-3B68-4A23-9DAA-A2103B31A538}"/>
    <hyperlink ref="H144" r:id="rId3" location=":~:text=P%C3%A5%20denne%20side%20kan%20myndighederne%20oprette%2C%20%C3%A6ndre%20og,mulighed%20for%20at%20hente%20data%20til%20eget%20brug." tooltip="#AutoGenerate" display="https://www.strandnr.dk/ - :~:text=P%C3%A5%20denne%20side%20kan%20myndighederne%20oprette%2C%20%C3%A6ndre%20og,mulighed%20for%20at%20hente%20data%20til%20eget%20brug." xr:uid="{EF78181C-F9A4-4037-B518-84AFC53A3D02}"/>
    <hyperlink ref="H199" r:id="rId4" tooltip="#AutoGenerate" xr:uid="{42B18614-9AD6-4FDE-828B-BFCA387B3C8A}"/>
    <hyperlink ref="H142" r:id="rId5" tooltip="#AutoGenerate" display="https://curis.ku.dk/ws/portalfiles/portal/340701859/Synergikort.pdf" xr:uid="{34AF2DE2-B7DC-4111-B387-F636B9DA6ECD}"/>
    <hyperlink ref="H134" r:id="rId6" location="/threads/inGroup?type=in_group&amp;feedId=207523184640&amp;view=all" tooltip="#AutoGenerate" xr:uid="{10C6B1E5-B933-4E68-9A90-5D5587AEEBD7}"/>
    <hyperlink ref="H10" r:id="rId7" tooltip="#AutoGenerate" xr:uid="{89D247BC-3F35-4EAB-8981-9EA1ECD71541}"/>
    <hyperlink ref="J10" r:id="rId8" tooltip="#AutoGenerate" xr:uid="{2FA6FF39-7A9E-40F9-95C2-A5C66EC0BF89}"/>
    <hyperlink ref="H12" r:id="rId9" tooltip="#AutoGenerate" xr:uid="{5B09D38D-D6B7-4B2E-B690-12BF32B20C60}"/>
    <hyperlink ref="H14" r:id="rId10" tooltip="#AutoGenerate" xr:uid="{C20DA848-94FC-4B2F-A763-5385942D546C}"/>
    <hyperlink ref="H53" r:id="rId11" tooltip="#AutoGenerate" xr:uid="{3F39B264-ED28-4452-BD95-A34423E6F319}"/>
    <hyperlink ref="H11" r:id="rId12" tooltip="#AutoGenerate" xr:uid="{8DC40095-FDF6-411D-8A0E-CEFA79EFE73A}"/>
    <hyperlink ref="J29" r:id="rId13" tooltip="#AutoGenerate" xr:uid="{909AE994-2F82-4F43-9E18-C092F0C38641}"/>
    <hyperlink ref="H152" r:id="rId14" tooltip="#AutoGenerate" display="https://gisp.bpst.dk/fingerplan19/wfs?service=wfs&amp;request=GetCapabilities" xr:uid="{1FDC2292-0C6E-4F12-881F-3CF501A5FE7C}"/>
    <hyperlink ref="H153" r:id="rId15" tooltip="#AutoGenerate" display="https://gisp.bpst.dk/fingerplan19/wfs?service=wfs&amp;request=GetCapabilities" xr:uid="{C3670393-D767-4949-A5C1-3A5ED99D64CB}"/>
    <hyperlink ref="J135" r:id="rId16" tooltip="#AutoGenerate" display="https://arealdata.miljoeportal.dk/datasets/urn:dmp:ds:drikkevand-potentiale-transform" xr:uid="{EF21B5A7-48EF-432F-9286-782675D4E9B5}"/>
    <hyperlink ref="J119" r:id="rId17" tooltip="#AutoGenerate" display="https://arealdata.miljoeportal.dk/datasets/urn:dmp:ds:ny-natur-potentiale-transform" xr:uid="{EC2385EE-9D53-4459-9DC8-7CA421AC6682}"/>
    <hyperlink ref="J60" r:id="rId18" tooltip="#AutoGenerate" display="https://arealdata.miljoeportal.dk/datasets/urn:dmp:ds:co2-lavbund-potentiale-transform" xr:uid="{3F268205-C955-418D-A765-91F13EC5CF3E}"/>
    <hyperlink ref="J21" r:id="rId19" tooltip="#AutoGenerate" display="https://arealdata.miljoeportal.dk/datasets/urn:dmp:ds:kvaelstof-potentiale-transform" xr:uid="{EEF64181-CFD5-493C-92DB-FD1B6CFB4B23}"/>
  </hyperlinks>
  <pageMargins left="0.7" right="0.7" top="0.75" bottom="0.75" header="0.3" footer="0.3"/>
  <pageSetup paperSize="9" scale="10" orientation="portrait" r:id="rId20"/>
  <drawing r:id="rId2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E6F9615AF7F8E4882E73979C2D0B801" ma:contentTypeVersion="11" ma:contentTypeDescription="Create a new document." ma:contentTypeScope="" ma:versionID="f9370b692987e37da8518001db7aa04d">
  <xsd:schema xmlns:xsd="http://www.w3.org/2001/XMLSchema" xmlns:xs="http://www.w3.org/2001/XMLSchema" xmlns:p="http://schemas.microsoft.com/office/2006/metadata/properties" xmlns:ns2="ae9f2c5b-2127-4382-a0cb-a2bc4f2bb2bc" xmlns:ns3="03d82b1c-6822-4c9a-b96f-d56dfeb3a975" targetNamespace="http://schemas.microsoft.com/office/2006/metadata/properties" ma:root="true" ma:fieldsID="b2a83e70c15efff8bdfdfd3e32e58f9a" ns2:_="" ns3:_="">
    <xsd:import namespace="ae9f2c5b-2127-4382-a0cb-a2bc4f2bb2bc"/>
    <xsd:import namespace="03d82b1c-6822-4c9a-b96f-d56dfeb3a97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e9f2c5b-2127-4382-a0cb-a2bc4f2bb2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f06268d8-d7b1-4675-880b-08c8381ce8b6"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3d82b1c-6822-4c9a-b96f-d56dfeb3a975"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29f8a3df-9ad1-4108-ae2a-cb65366c76e4}" ma:internalName="TaxCatchAll" ma:showField="CatchAllData" ma:web="03d82b1c-6822-4c9a-b96f-d56dfeb3a97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03d82b1c-6822-4c9a-b96f-d56dfeb3a975" xsi:nil="true"/>
    <lcf76f155ced4ddcb4097134ff3c332f xmlns="ae9f2c5b-2127-4382-a0cb-a2bc4f2bb2b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B852565C-1690-4A19-A60D-0E4916ED2DB4}">
  <ds:schemaRefs>
    <ds:schemaRef ds:uri="http://schemas.microsoft.com/sharepoint/v3/contenttype/forms"/>
  </ds:schemaRefs>
</ds:datastoreItem>
</file>

<file path=customXml/itemProps2.xml><?xml version="1.0" encoding="utf-8"?>
<ds:datastoreItem xmlns:ds="http://schemas.openxmlformats.org/officeDocument/2006/customXml" ds:itemID="{7F6D49B3-B1C6-46A9-B114-03E393ECEA9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e9f2c5b-2127-4382-a0cb-a2bc4f2bb2bc"/>
    <ds:schemaRef ds:uri="03d82b1c-6822-4c9a-b96f-d56dfeb3a9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D00095B-18ED-42B9-8A7F-BD778F36CF21}">
  <ds:schemaRefs>
    <ds:schemaRef ds:uri="http://schemas.microsoft.com/office/2006/metadata/properties"/>
    <ds:schemaRef ds:uri="http://schemas.microsoft.com/office/infopath/2007/PartnerControls"/>
    <ds:schemaRef ds:uri="03d82b1c-6822-4c9a-b96f-d56dfeb3a975"/>
    <ds:schemaRef ds:uri="ae9f2c5b-2127-4382-a0cb-a2bc4f2bb2b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Regneark</vt:lpstr>
      </vt:variant>
      <vt:variant>
        <vt:i4>2</vt:i4>
      </vt:variant>
      <vt:variant>
        <vt:lpstr>Navngivne områder</vt:lpstr>
      </vt:variant>
      <vt:variant>
        <vt:i4>1</vt:i4>
      </vt:variant>
    </vt:vector>
  </HeadingPairs>
  <TitlesOfParts>
    <vt:vector size="3" baseType="lpstr">
      <vt:lpstr>Forside</vt:lpstr>
      <vt:lpstr>Arealinteresser og datasæt</vt:lpstr>
      <vt:lpstr>Forside!Udskriftsområde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Arealinteresser og datasæt</dc:title>
  <dc:subject/>
  <dc:creator>Thomas Jensen</dc:creator>
  <cp:keywords/>
  <dc:description/>
  <cp:lastModifiedBy>Marianne Linde</cp:lastModifiedBy>
  <cp:revision/>
  <cp:lastPrinted>2026-03-13T11:20:39Z</cp:lastPrinted>
  <dcterms:created xsi:type="dcterms:W3CDTF">2025-03-27T13:38:07Z</dcterms:created>
  <dcterms:modified xsi:type="dcterms:W3CDTF">2026-03-25T08:52:50Z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0x010100FE6F9615AF7F8E4882E73979C2D0B801</vt:lpwstr>
  </property>
  <property fmtid="{D5CDD505-2E9C-101B-9397-08002B2CF9AE}" pid="3" name="MediaServiceImageTags">
    <vt:lpwstr/>
  </property>
</Properties>
</file>